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 2024\PÁGINA DE TRANSPARENCIA\Transparencia\Administracion\Nomina\2024\"/>
    </mc:Choice>
  </mc:AlternateContent>
  <xr:revisionPtr revIDLastSave="0" documentId="13_ncr:1_{E88CA9E1-3F79-4597-89E7-16F3BFC1323D}" xr6:coauthVersionLast="47" xr6:coauthVersionMax="47" xr10:uidLastSave="{00000000-0000-0000-0000-000000000000}"/>
  <bookViews>
    <workbookView xWindow="-120" yWindow="-120" windowWidth="29040" windowHeight="15840" xr2:uid="{2CCD813F-B264-4235-B7C6-4671147C74EE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5" i="2" l="1"/>
  <c r="C104" i="2" l="1"/>
</calcChain>
</file>

<file path=xl/sharedStrings.xml><?xml version="1.0" encoding="utf-8"?>
<sst xmlns="http://schemas.openxmlformats.org/spreadsheetml/2006/main" count="1200" uniqueCount="283">
  <si>
    <t>CONTPAQ i</t>
  </si>
  <si>
    <t xml:space="preserve">      NÓMINAS</t>
  </si>
  <si>
    <t>SISTEMA PARA DIF TEPATITLAN JALISCO</t>
  </si>
  <si>
    <t>Lista de Raya (forma tabular)</t>
  </si>
  <si>
    <t>Periodo 24 al 24 Quincenal del 16/12/2024 al 31/12/2024</t>
  </si>
  <si>
    <t>Reg Pat IMSS: 11111111111</t>
  </si>
  <si>
    <t xml:space="preserve">RFC: SDI -871121-9C6 </t>
  </si>
  <si>
    <t>Fecha: 23/Dic/2024</t>
  </si>
  <si>
    <t>Hora: 13:34:22:661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</si>
  <si>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</si>
  <si>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</si>
  <si>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</si>
  <si>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</si>
  <si>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</si>
  <si>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</si>
  <si>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</si>
  <si>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</si>
  <si>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</si>
  <si>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</si>
  <si>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</si>
  <si>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</si>
  <si>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</si>
  <si>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</si>
  <si>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</si>
  <si>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</si>
  <si>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</si>
  <si>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</si>
  <si>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</si>
  <si>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</si>
  <si>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</si>
  <si>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</si>
  <si>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</si>
  <si>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</si>
  <si>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</si>
  <si>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</si>
  <si>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</si>
  <si>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</si>
  <si>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</si>
  <si>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</si>
  <si>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</si>
  <si>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</si>
  <si>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</si>
  <si>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</si>
  <si>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</si>
  <si>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</si>
  <si>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</si>
  <si>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</si>
  <si>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</si>
  <si>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</si>
  <si>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</si>
  <si>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</si>
  <si>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</si>
  <si>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</si>
  <si>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</si>
  <si>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</si>
  <si>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</si>
  <si>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</si>
  <si>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</si>
  <si>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</si>
  <si>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</si>
  <si>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</si>
  <si>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</si>
  <si>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</si>
  <si>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</si>
  <si>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</si>
  <si>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</si>
  <si>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</si>
  <si>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</si>
  <si>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</si>
  <si>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</si>
  <si>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</si>
  <si>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</si>
  <si>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</si>
  <si>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</si>
  <si>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</si>
  <si>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</si>
  <si>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</si>
  <si>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</si>
  <si>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</si>
  <si>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</si>
  <si>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</si>
  <si>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</si>
  <si>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</si>
  <si>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</si>
  <si>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</si>
  <si>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</si>
  <si>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</si>
  <si>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</si>
  <si>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</si>
  <si>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</si>
  <si>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</si>
  <si>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</si>
  <si>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</si>
  <si>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</si>
  <si>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</si>
  <si>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</si>
  <si>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</si>
  <si>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</si>
  <si>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</si>
  <si>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</si>
  <si>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</si>
  <si>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364</t>
  </si>
  <si>
    <t>FLORES LEAL MAYRA JULIANA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</si>
  <si>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</si>
  <si>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</si>
  <si>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</si>
  <si>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</si>
  <si>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</si>
  <si>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</si>
  <si>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</si>
  <si>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</si>
  <si>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</si>
  <si>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</si>
  <si>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</si>
  <si>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</si>
  <si>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</si>
  <si>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</si>
  <si>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</si>
  <si>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</si>
  <si>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</si>
  <si>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</si>
  <si>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</si>
  <si>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</si>
  <si>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</si>
  <si>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</si>
  <si>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</si>
  <si>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</si>
  <si>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</si>
  <si>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</si>
  <si>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</si>
  <si>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</si>
  <si>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</si>
  <si>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</si>
  <si>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</si>
  <si>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</si>
  <si>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</si>
  <si>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366</t>
  </si>
  <si>
    <t>MARTIN CABRERA MARIA ARACELI</t>
  </si>
  <si>
    <t>370</t>
  </si>
  <si>
    <t>MARTIN ALCALA VERONICA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</si>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</sst>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A636-6F86-476D-AC43-BC9C8ADC5BA1}">
  <dimension ref="A1:AI200"/>
  <sheetViews>
    <sheetView tabSelected="1" workbookViewId="0">
      <pane xSplit="2" ySplit="8" topLeftCell="W37" activePane="bottomRight" state="frozen"/>
      <selection pane="topRight" activeCell="C1" sqref="C1"/>
      <selection pane="bottomLeft" activeCell="A9" sqref="A9"/>
      <selection pane="bottomRight" activeCell="AD45" sqref="AD4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282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1500</v>
      </c>
      <c r="D14" s="1">
        <v>0</v>
      </c>
      <c r="E14" s="1">
        <v>0</v>
      </c>
      <c r="F14" s="1">
        <v>0</v>
      </c>
      <c r="G14" s="1">
        <v>2250</v>
      </c>
      <c r="H14" s="1">
        <v>562.5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5398.1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-0.05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2565.3000000000002</v>
      </c>
      <c r="AG14" s="1">
        <v>2832.8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1750</v>
      </c>
      <c r="D15" s="1">
        <v>0</v>
      </c>
      <c r="E15" s="1">
        <v>0</v>
      </c>
      <c r="F15" s="1">
        <v>0</v>
      </c>
      <c r="G15" s="1">
        <v>2000</v>
      </c>
      <c r="H15" s="1">
        <v>500</v>
      </c>
      <c r="I15" s="1">
        <v>708</v>
      </c>
      <c r="J15" s="1">
        <v>898.1</v>
      </c>
      <c r="K15" s="1">
        <v>187.5</v>
      </c>
      <c r="L15" s="1">
        <v>0</v>
      </c>
      <c r="M15" s="1">
        <v>0</v>
      </c>
      <c r="N15" s="1">
        <v>0</v>
      </c>
      <c r="O15" s="1">
        <v>0</v>
      </c>
      <c r="P15" s="1">
        <v>5335.6</v>
      </c>
      <c r="Q15" s="1">
        <v>-192.43</v>
      </c>
      <c r="R15" s="1">
        <v>0</v>
      </c>
      <c r="S15" s="1">
        <v>251.54</v>
      </c>
      <c r="T15" s="1">
        <v>0</v>
      </c>
      <c r="U15" s="1">
        <v>59.1</v>
      </c>
      <c r="V15" s="1">
        <v>0</v>
      </c>
      <c r="W15" s="1">
        <v>0</v>
      </c>
      <c r="X15" s="1">
        <v>0</v>
      </c>
      <c r="Y15" s="1">
        <v>0.05</v>
      </c>
      <c r="Z15" s="1">
        <v>0</v>
      </c>
      <c r="AA15" s="1">
        <v>0</v>
      </c>
      <c r="AB15" s="1">
        <v>0</v>
      </c>
      <c r="AC15" s="1">
        <v>0</v>
      </c>
      <c r="AD15" s="1">
        <v>187.5</v>
      </c>
      <c r="AE15" s="1">
        <v>0</v>
      </c>
      <c r="AF15" s="1">
        <v>2354.4</v>
      </c>
      <c r="AG15" s="1">
        <v>2981.2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1877.05</v>
      </c>
      <c r="D16" s="1">
        <v>0</v>
      </c>
      <c r="E16" s="1">
        <v>0</v>
      </c>
      <c r="F16" s="1">
        <v>0</v>
      </c>
      <c r="G16" s="1">
        <v>2145.1999999999998</v>
      </c>
      <c r="H16" s="1">
        <v>536.29999999999995</v>
      </c>
      <c r="I16" s="1">
        <v>708</v>
      </c>
      <c r="J16" s="1">
        <v>911.91</v>
      </c>
      <c r="K16" s="1">
        <v>201.11</v>
      </c>
      <c r="L16" s="1">
        <v>0</v>
      </c>
      <c r="M16" s="1">
        <v>0</v>
      </c>
      <c r="N16" s="1">
        <v>0</v>
      </c>
      <c r="O16" s="1">
        <v>0</v>
      </c>
      <c r="P16" s="1">
        <v>5671.57</v>
      </c>
      <c r="Q16" s="1">
        <v>-192.43</v>
      </c>
      <c r="R16" s="1">
        <v>0</v>
      </c>
      <c r="S16" s="1">
        <v>281.16000000000003</v>
      </c>
      <c r="T16" s="1">
        <v>0</v>
      </c>
      <c r="U16" s="1">
        <v>88.72</v>
      </c>
      <c r="V16" s="1">
        <v>0</v>
      </c>
      <c r="W16" s="1">
        <v>0</v>
      </c>
      <c r="X16" s="1">
        <v>0</v>
      </c>
      <c r="Y16" s="1">
        <v>7.0000000000000007E-2</v>
      </c>
      <c r="Z16" s="1">
        <v>0</v>
      </c>
      <c r="AA16" s="1">
        <v>0</v>
      </c>
      <c r="AB16" s="1">
        <v>0</v>
      </c>
      <c r="AC16" s="1">
        <v>0</v>
      </c>
      <c r="AD16" s="1">
        <v>201.11</v>
      </c>
      <c r="AE16" s="1">
        <v>0</v>
      </c>
      <c r="AF16" s="1">
        <v>953.57</v>
      </c>
      <c r="AG16" s="1">
        <v>4718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2216.48</v>
      </c>
      <c r="D17" s="1">
        <v>0</v>
      </c>
      <c r="E17" s="1">
        <v>0</v>
      </c>
      <c r="F17" s="1">
        <v>0</v>
      </c>
      <c r="G17" s="1">
        <v>2533.12</v>
      </c>
      <c r="H17" s="1">
        <v>633.28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6569.14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0.09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1381.54</v>
      </c>
      <c r="AG17" s="1">
        <v>5187.6000000000004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2216.48</v>
      </c>
      <c r="D18" s="1">
        <v>0</v>
      </c>
      <c r="E18" s="1">
        <v>0</v>
      </c>
      <c r="F18" s="1">
        <v>0</v>
      </c>
      <c r="G18" s="1">
        <v>2533.12</v>
      </c>
      <c r="H18" s="1">
        <v>633.28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6569.14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0.09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1381.54</v>
      </c>
      <c r="AG18" s="1">
        <v>5187.6000000000004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1785</v>
      </c>
      <c r="D19" s="1">
        <v>0</v>
      </c>
      <c r="E19" s="1">
        <v>0</v>
      </c>
      <c r="F19" s="1">
        <v>0</v>
      </c>
      <c r="G19" s="1">
        <v>2040</v>
      </c>
      <c r="H19" s="1">
        <v>510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5428.16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889.56</v>
      </c>
      <c r="AG19" s="1">
        <v>4538.6000000000004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3425.24</v>
      </c>
      <c r="D20" s="1">
        <v>0</v>
      </c>
      <c r="E20" s="1">
        <v>0</v>
      </c>
      <c r="F20" s="1">
        <v>0</v>
      </c>
      <c r="G20" s="1">
        <v>3914.56</v>
      </c>
      <c r="H20" s="1">
        <v>978.64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9765.52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-0.09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2333.12</v>
      </c>
      <c r="AG20" s="1">
        <v>7432.4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1890</v>
      </c>
      <c r="D21" s="1">
        <v>0</v>
      </c>
      <c r="E21" s="1">
        <v>0</v>
      </c>
      <c r="F21" s="1">
        <v>0</v>
      </c>
      <c r="G21" s="1">
        <v>2160</v>
      </c>
      <c r="H21" s="1">
        <v>540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5705.81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0.12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962.61</v>
      </c>
      <c r="AG21" s="1">
        <v>4743.2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1785</v>
      </c>
      <c r="D22" s="1">
        <v>0</v>
      </c>
      <c r="E22" s="1">
        <v>0</v>
      </c>
      <c r="F22" s="1">
        <v>0</v>
      </c>
      <c r="G22" s="1">
        <v>2040</v>
      </c>
      <c r="H22" s="1">
        <v>510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5428.16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0.12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889.76</v>
      </c>
      <c r="AG22" s="1">
        <v>4538.3999999999996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1997.45</v>
      </c>
      <c r="D23" s="1">
        <v>0</v>
      </c>
      <c r="E23" s="1">
        <v>0</v>
      </c>
      <c r="F23" s="1">
        <v>0</v>
      </c>
      <c r="G23" s="1">
        <v>2282.8000000000002</v>
      </c>
      <c r="H23" s="1">
        <v>570.70000000000005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5989.94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-0.1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1036.94</v>
      </c>
      <c r="AG23" s="1">
        <v>4953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1785</v>
      </c>
      <c r="D24" s="1">
        <v>0</v>
      </c>
      <c r="E24" s="1">
        <v>0</v>
      </c>
      <c r="F24" s="1">
        <v>0</v>
      </c>
      <c r="G24" s="1">
        <v>2040</v>
      </c>
      <c r="H24" s="1">
        <v>510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5428.16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-0.08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889.56</v>
      </c>
      <c r="AG24" s="1">
        <v>4538.6000000000004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1785</v>
      </c>
      <c r="D25" s="1">
        <v>0</v>
      </c>
      <c r="E25" s="1">
        <v>0</v>
      </c>
      <c r="F25" s="1">
        <v>0</v>
      </c>
      <c r="G25" s="1">
        <v>1785</v>
      </c>
      <c r="H25" s="1">
        <v>446.25</v>
      </c>
      <c r="I25" s="1">
        <v>660.8</v>
      </c>
      <c r="J25" s="1">
        <v>841.78</v>
      </c>
      <c r="K25" s="1">
        <v>178.5</v>
      </c>
      <c r="L25" s="1">
        <v>0</v>
      </c>
      <c r="M25" s="1">
        <v>0</v>
      </c>
      <c r="N25" s="1">
        <v>0</v>
      </c>
      <c r="O25" s="1">
        <v>0</v>
      </c>
      <c r="P25" s="1">
        <v>5036.53</v>
      </c>
      <c r="Q25" s="1">
        <v>-192.43</v>
      </c>
      <c r="R25" s="1">
        <v>0</v>
      </c>
      <c r="S25" s="1">
        <v>231.95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-7.0000000000000007E-2</v>
      </c>
      <c r="Z25" s="1">
        <v>0</v>
      </c>
      <c r="AA25" s="1">
        <v>0</v>
      </c>
      <c r="AB25" s="1">
        <v>0</v>
      </c>
      <c r="AC25" s="1">
        <v>0</v>
      </c>
      <c r="AD25" s="1">
        <v>178.5</v>
      </c>
      <c r="AE25" s="1">
        <v>0</v>
      </c>
      <c r="AF25" s="1">
        <v>356.93</v>
      </c>
      <c r="AG25" s="1">
        <v>4679.6000000000004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2040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377.6</v>
      </c>
      <c r="J26" s="1">
        <v>481.01</v>
      </c>
      <c r="K26" s="1">
        <v>102</v>
      </c>
      <c r="L26" s="1">
        <v>0</v>
      </c>
      <c r="M26" s="1">
        <v>0</v>
      </c>
      <c r="N26" s="1">
        <v>0</v>
      </c>
      <c r="O26" s="1">
        <v>0</v>
      </c>
      <c r="P26" s="1">
        <v>2623.01</v>
      </c>
      <c r="Q26" s="1">
        <v>-114.07</v>
      </c>
      <c r="R26" s="1">
        <v>0</v>
      </c>
      <c r="S26" s="1">
        <v>114.07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0.01</v>
      </c>
      <c r="Z26" s="1">
        <v>0</v>
      </c>
      <c r="AA26" s="1">
        <v>0</v>
      </c>
      <c r="AB26" s="1">
        <v>0</v>
      </c>
      <c r="AC26" s="1">
        <v>0</v>
      </c>
      <c r="AD26" s="1">
        <v>102</v>
      </c>
      <c r="AE26" s="1">
        <v>0</v>
      </c>
      <c r="AF26" s="1">
        <v>204.01</v>
      </c>
      <c r="AG26" s="1">
        <v>2419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1266.56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188.8</v>
      </c>
      <c r="J27" s="1">
        <v>253</v>
      </c>
      <c r="K27" s="1">
        <v>63.33</v>
      </c>
      <c r="L27" s="1">
        <v>0</v>
      </c>
      <c r="M27" s="1">
        <v>0</v>
      </c>
      <c r="N27" s="1">
        <v>0</v>
      </c>
      <c r="O27" s="1">
        <v>0</v>
      </c>
      <c r="P27" s="1">
        <v>1582.89</v>
      </c>
      <c r="Q27" s="1">
        <v>-64.569999999999993</v>
      </c>
      <c r="R27" s="1">
        <v>0</v>
      </c>
      <c r="S27" s="1">
        <v>64.569999999999993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0.03</v>
      </c>
      <c r="Z27" s="1">
        <v>0</v>
      </c>
      <c r="AA27" s="1">
        <v>0</v>
      </c>
      <c r="AB27" s="1">
        <v>0</v>
      </c>
      <c r="AC27" s="1">
        <v>0</v>
      </c>
      <c r="AD27" s="1">
        <v>63.33</v>
      </c>
      <c r="AE27" s="1">
        <v>0</v>
      </c>
      <c r="AF27" s="1">
        <v>126.69</v>
      </c>
      <c r="AG27" s="1">
        <v>1456.2</v>
      </c>
      <c r="AH27" s="1">
        <v>0</v>
      </c>
      <c r="AI27" s="1">
        <v>0</v>
      </c>
    </row>
    <row r="28" spans="1:35" x14ac:dyDescent="0.2">
      <c r="A28" s="2" t="s">
        <v>74</v>
      </c>
      <c r="B28" s="1" t="s">
        <v>75</v>
      </c>
      <c r="C28" s="1">
        <v>1785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330.4</v>
      </c>
      <c r="J28" s="1">
        <v>420.89</v>
      </c>
      <c r="K28" s="1">
        <v>89.25</v>
      </c>
      <c r="L28" s="1">
        <v>0</v>
      </c>
      <c r="M28" s="1">
        <v>0</v>
      </c>
      <c r="N28" s="1">
        <v>0</v>
      </c>
      <c r="O28" s="1">
        <v>0</v>
      </c>
      <c r="P28" s="1">
        <v>2295.14</v>
      </c>
      <c r="Q28" s="1">
        <v>-97.75</v>
      </c>
      <c r="R28" s="1">
        <v>0</v>
      </c>
      <c r="S28" s="1">
        <v>97.75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0.04</v>
      </c>
      <c r="Z28" s="1">
        <v>0</v>
      </c>
      <c r="AA28" s="1">
        <v>0</v>
      </c>
      <c r="AB28" s="1">
        <v>0</v>
      </c>
      <c r="AC28" s="1">
        <v>0</v>
      </c>
      <c r="AD28" s="1">
        <v>89.25</v>
      </c>
      <c r="AE28" s="1">
        <v>0</v>
      </c>
      <c r="AF28" s="1">
        <v>178.54</v>
      </c>
      <c r="AG28" s="1">
        <v>2116.6</v>
      </c>
      <c r="AH28" s="1">
        <v>0</v>
      </c>
      <c r="AI28" s="1">
        <v>0</v>
      </c>
    </row>
    <row r="29" spans="1:35" s="5" customFormat="1" x14ac:dyDescent="0.2">
      <c r="A29" s="15" t="s">
        <v>76</v>
      </c>
      <c r="C29" s="5" t="s">
        <v>77</v>
      </c>
      <c r="D29" s="5" t="s">
        <v>77</v>
      </c>
      <c r="E29" s="5" t="s">
        <v>77</v>
      </c>
      <c r="F29" s="5" t="s">
        <v>77</v>
      </c>
      <c r="G29" s="5" t="s">
        <v>77</v>
      </c>
      <c r="H29" s="5" t="s">
        <v>77</v>
      </c>
      <c r="I29" s="5" t="s">
        <v>77</v>
      </c>
      <c r="J29" s="5" t="s">
        <v>77</v>
      </c>
      <c r="K29" s="5" t="s">
        <v>77</v>
      </c>
      <c r="L29" s="5" t="s">
        <v>77</v>
      </c>
      <c r="M29" s="5" t="s">
        <v>77</v>
      </c>
      <c r="N29" s="5" t="s">
        <v>77</v>
      </c>
      <c r="O29" s="5" t="s">
        <v>77</v>
      </c>
      <c r="P29" s="5" t="s">
        <v>77</v>
      </c>
      <c r="Q29" s="5" t="s">
        <v>77</v>
      </c>
      <c r="R29" s="5" t="s">
        <v>77</v>
      </c>
      <c r="S29" s="5" t="s">
        <v>77</v>
      </c>
      <c r="T29" s="5" t="s">
        <v>77</v>
      </c>
      <c r="U29" s="5" t="s">
        <v>77</v>
      </c>
      <c r="V29" s="5" t="s">
        <v>77</v>
      </c>
      <c r="W29" s="5" t="s">
        <v>77</v>
      </c>
      <c r="X29" s="5" t="s">
        <v>77</v>
      </c>
      <c r="Y29" s="5" t="s">
        <v>77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</row>
    <row r="30" spans="1:35" x14ac:dyDescent="0.2">
      <c r="C30" s="16">
        <v>29104.26</v>
      </c>
      <c r="D30" s="16">
        <v>0</v>
      </c>
      <c r="E30" s="16">
        <v>0</v>
      </c>
      <c r="F30" s="16">
        <v>0</v>
      </c>
      <c r="G30" s="16">
        <v>27723.8</v>
      </c>
      <c r="H30" s="16">
        <v>6930.95</v>
      </c>
      <c r="I30" s="16">
        <v>9345.6</v>
      </c>
      <c r="J30" s="16">
        <v>12226.46</v>
      </c>
      <c r="K30" s="16">
        <v>2841.4</v>
      </c>
      <c r="L30" s="16">
        <v>0</v>
      </c>
      <c r="M30" s="16">
        <v>0</v>
      </c>
      <c r="N30" s="16">
        <v>0</v>
      </c>
      <c r="O30" s="16">
        <v>0</v>
      </c>
      <c r="P30" s="16">
        <v>78826.87</v>
      </c>
      <c r="Q30" s="16">
        <v>-2008.26</v>
      </c>
      <c r="R30" s="16">
        <v>0</v>
      </c>
      <c r="S30" s="16">
        <v>4140.82</v>
      </c>
      <c r="T30" s="16">
        <v>0</v>
      </c>
      <c r="U30" s="16">
        <v>2092.96</v>
      </c>
      <c r="V30" s="16">
        <v>0</v>
      </c>
      <c r="W30" s="16">
        <v>0</v>
      </c>
      <c r="X30" s="16">
        <v>0</v>
      </c>
      <c r="Y30" s="16">
        <v>0.15</v>
      </c>
      <c r="Z30" s="16">
        <v>0</v>
      </c>
      <c r="AA30" s="16">
        <v>0</v>
      </c>
      <c r="AB30" s="16">
        <v>0</v>
      </c>
      <c r="AC30" s="16">
        <v>0</v>
      </c>
      <c r="AD30" s="16">
        <v>2841.4</v>
      </c>
      <c r="AE30" s="16">
        <v>0</v>
      </c>
      <c r="AF30" s="16">
        <v>16504.07</v>
      </c>
      <c r="AG30" s="16">
        <v>62322.8</v>
      </c>
      <c r="AH30" s="16">
        <v>0</v>
      </c>
      <c r="AI30" s="16">
        <v>0</v>
      </c>
    </row>
    <row r="32" spans="1:35" x14ac:dyDescent="0.2">
      <c r="A32" s="12" t="s">
        <v>78</v>
      </c>
    </row>
    <row r="33" spans="1:35" x14ac:dyDescent="0.2">
      <c r="A33" s="2" t="s">
        <v>79</v>
      </c>
      <c r="B33" s="1" t="s">
        <v>80</v>
      </c>
      <c r="C33" s="1">
        <v>3706.6</v>
      </c>
      <c r="D33" s="1">
        <v>0</v>
      </c>
      <c r="E33" s="1">
        <v>0</v>
      </c>
      <c r="F33" s="1">
        <v>0</v>
      </c>
      <c r="G33" s="1">
        <v>1853.3</v>
      </c>
      <c r="H33" s="1">
        <v>463.33</v>
      </c>
      <c r="I33" s="1">
        <v>708</v>
      </c>
      <c r="J33" s="1">
        <v>989.86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7291.09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0</v>
      </c>
      <c r="X33" s="1">
        <v>0</v>
      </c>
      <c r="Y33" s="1">
        <v>0.14000000000000001</v>
      </c>
      <c r="Z33" s="1">
        <v>0</v>
      </c>
      <c r="AA33" s="1">
        <v>0</v>
      </c>
      <c r="AB33" s="1">
        <v>0</v>
      </c>
      <c r="AC33" s="1">
        <v>0</v>
      </c>
      <c r="AD33" s="1">
        <v>278</v>
      </c>
      <c r="AE33" s="1">
        <v>0</v>
      </c>
      <c r="AF33" s="1">
        <v>3211.49</v>
      </c>
      <c r="AG33" s="1">
        <v>4079.6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2849.76</v>
      </c>
      <c r="D34" s="1">
        <v>0</v>
      </c>
      <c r="E34" s="1">
        <v>0</v>
      </c>
      <c r="F34" s="1">
        <v>0</v>
      </c>
      <c r="G34" s="1">
        <v>1899.84</v>
      </c>
      <c r="H34" s="1">
        <v>474.96</v>
      </c>
      <c r="I34" s="1">
        <v>708</v>
      </c>
      <c r="J34" s="1">
        <v>948.78</v>
      </c>
      <c r="K34" s="1">
        <v>237.48</v>
      </c>
      <c r="L34" s="1">
        <v>0</v>
      </c>
      <c r="M34" s="1">
        <v>0</v>
      </c>
      <c r="N34" s="1">
        <v>0</v>
      </c>
      <c r="O34" s="1">
        <v>0</v>
      </c>
      <c r="P34" s="1">
        <v>6410.82</v>
      </c>
      <c r="Q34" s="1">
        <v>0</v>
      </c>
      <c r="R34" s="1">
        <v>0</v>
      </c>
      <c r="S34" s="1">
        <v>360.29</v>
      </c>
      <c r="T34" s="1">
        <v>0</v>
      </c>
      <c r="U34" s="1">
        <v>360.29</v>
      </c>
      <c r="V34" s="1">
        <v>0</v>
      </c>
      <c r="W34" s="1">
        <v>0</v>
      </c>
      <c r="X34" s="1">
        <v>0</v>
      </c>
      <c r="Y34" s="1">
        <v>-0.03</v>
      </c>
      <c r="Z34" s="1">
        <v>0</v>
      </c>
      <c r="AA34" s="1">
        <v>0</v>
      </c>
      <c r="AB34" s="1">
        <v>0</v>
      </c>
      <c r="AC34" s="1">
        <v>0</v>
      </c>
      <c r="AD34" s="1">
        <v>237.48</v>
      </c>
      <c r="AE34" s="1">
        <v>0</v>
      </c>
      <c r="AF34" s="1">
        <v>3700.42</v>
      </c>
      <c r="AG34" s="1">
        <v>2710.4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2849.76</v>
      </c>
      <c r="D35" s="1">
        <v>0</v>
      </c>
      <c r="E35" s="1">
        <v>0</v>
      </c>
      <c r="F35" s="1">
        <v>0</v>
      </c>
      <c r="G35" s="1">
        <v>1899.84</v>
      </c>
      <c r="H35" s="1">
        <v>474.96</v>
      </c>
      <c r="I35" s="1">
        <v>708</v>
      </c>
      <c r="J35" s="1">
        <v>948.78</v>
      </c>
      <c r="K35" s="1">
        <v>237.48</v>
      </c>
      <c r="L35" s="1">
        <v>0</v>
      </c>
      <c r="M35" s="1">
        <v>0</v>
      </c>
      <c r="N35" s="1">
        <v>0</v>
      </c>
      <c r="O35" s="1">
        <v>0</v>
      </c>
      <c r="P35" s="1">
        <v>6410.82</v>
      </c>
      <c r="Q35" s="1">
        <v>0</v>
      </c>
      <c r="R35" s="1">
        <v>0</v>
      </c>
      <c r="S35" s="1">
        <v>360.29</v>
      </c>
      <c r="T35" s="1">
        <v>0</v>
      </c>
      <c r="U35" s="1">
        <v>360.29</v>
      </c>
      <c r="V35" s="1">
        <v>0</v>
      </c>
      <c r="W35" s="1">
        <v>0</v>
      </c>
      <c r="X35" s="1">
        <v>0</v>
      </c>
      <c r="Y35" s="1">
        <v>0.17</v>
      </c>
      <c r="Z35" s="1">
        <v>0</v>
      </c>
      <c r="AA35" s="1">
        <v>0</v>
      </c>
      <c r="AB35" s="1">
        <v>0</v>
      </c>
      <c r="AC35" s="1">
        <v>0</v>
      </c>
      <c r="AD35" s="1">
        <v>237.48</v>
      </c>
      <c r="AE35" s="1">
        <v>0</v>
      </c>
      <c r="AF35" s="1">
        <v>3129.62</v>
      </c>
      <c r="AG35" s="1">
        <v>3281.2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2849.76</v>
      </c>
      <c r="D36" s="1">
        <v>0</v>
      </c>
      <c r="E36" s="1">
        <v>0</v>
      </c>
      <c r="F36" s="1">
        <v>0</v>
      </c>
      <c r="G36" s="1">
        <v>1899.84</v>
      </c>
      <c r="H36" s="1">
        <v>474.96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6410.82</v>
      </c>
      <c r="Q36" s="1">
        <v>0</v>
      </c>
      <c r="R36" s="1">
        <v>0</v>
      </c>
      <c r="S36" s="1">
        <v>360.29</v>
      </c>
      <c r="T36" s="1">
        <v>0</v>
      </c>
      <c r="U36" s="1">
        <v>360.29</v>
      </c>
      <c r="V36" s="1">
        <v>0</v>
      </c>
      <c r="W36" s="1">
        <v>0</v>
      </c>
      <c r="X36" s="1">
        <v>0</v>
      </c>
      <c r="Y36" s="1">
        <v>-0.03</v>
      </c>
      <c r="Z36" s="1">
        <v>0</v>
      </c>
      <c r="AA36" s="1">
        <v>0</v>
      </c>
      <c r="AB36" s="1">
        <v>0</v>
      </c>
      <c r="AC36" s="1">
        <v>0</v>
      </c>
      <c r="AD36" s="1">
        <v>237.48</v>
      </c>
      <c r="AE36" s="1">
        <v>0</v>
      </c>
      <c r="AF36" s="1">
        <v>1381.42</v>
      </c>
      <c r="AG36" s="1">
        <v>5029.3999999999996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2849.76</v>
      </c>
      <c r="D37" s="1">
        <v>0</v>
      </c>
      <c r="E37" s="1">
        <v>0</v>
      </c>
      <c r="F37" s="1">
        <v>0</v>
      </c>
      <c r="G37" s="1">
        <v>1899.84</v>
      </c>
      <c r="H37" s="1">
        <v>474.96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6410.82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-0.03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1381.42</v>
      </c>
      <c r="AG37" s="1">
        <v>5029.3999999999996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2533.12</v>
      </c>
      <c r="D38" s="1">
        <v>0</v>
      </c>
      <c r="E38" s="1">
        <v>0</v>
      </c>
      <c r="F38" s="1">
        <v>0</v>
      </c>
      <c r="G38" s="1">
        <v>2216.48</v>
      </c>
      <c r="H38" s="1">
        <v>554.12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6489.98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-7.0000000000000007E-2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1381.38</v>
      </c>
      <c r="AG38" s="1">
        <v>5108.6000000000004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3166.4</v>
      </c>
      <c r="D39" s="1">
        <v>0</v>
      </c>
      <c r="E39" s="1">
        <v>0</v>
      </c>
      <c r="F39" s="1">
        <v>0</v>
      </c>
      <c r="G39" s="1">
        <v>1583.2</v>
      </c>
      <c r="H39" s="1">
        <v>395.8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6331.66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0.01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1877.46</v>
      </c>
      <c r="AG39" s="1">
        <v>4454.2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3166.4</v>
      </c>
      <c r="D40" s="1">
        <v>0</v>
      </c>
      <c r="E40" s="1">
        <v>0</v>
      </c>
      <c r="F40" s="1">
        <v>0</v>
      </c>
      <c r="G40" s="1">
        <v>1266.56</v>
      </c>
      <c r="H40" s="1">
        <v>316.64</v>
      </c>
      <c r="I40" s="1">
        <v>660.8</v>
      </c>
      <c r="J40" s="1">
        <v>885.52</v>
      </c>
      <c r="K40" s="1">
        <v>221.65</v>
      </c>
      <c r="L40" s="1">
        <v>0</v>
      </c>
      <c r="M40" s="1">
        <v>0</v>
      </c>
      <c r="N40" s="1">
        <v>0</v>
      </c>
      <c r="O40" s="1">
        <v>0</v>
      </c>
      <c r="P40" s="1">
        <v>5856.77</v>
      </c>
      <c r="Q40" s="1">
        <v>0</v>
      </c>
      <c r="R40" s="1">
        <v>0</v>
      </c>
      <c r="S40" s="1">
        <v>325.83999999999997</v>
      </c>
      <c r="T40" s="1">
        <v>0</v>
      </c>
      <c r="U40" s="1">
        <v>325.83999999999997</v>
      </c>
      <c r="V40" s="1">
        <v>0</v>
      </c>
      <c r="W40" s="1">
        <v>0</v>
      </c>
      <c r="X40" s="1">
        <v>0</v>
      </c>
      <c r="Y40" s="1">
        <v>0.03</v>
      </c>
      <c r="Z40" s="1">
        <v>0</v>
      </c>
      <c r="AA40" s="1">
        <v>0</v>
      </c>
      <c r="AB40" s="1">
        <v>0</v>
      </c>
      <c r="AC40" s="1">
        <v>0</v>
      </c>
      <c r="AD40" s="1">
        <v>221.65</v>
      </c>
      <c r="AE40" s="1">
        <v>0</v>
      </c>
      <c r="AF40" s="1">
        <v>1315.37</v>
      </c>
      <c r="AG40" s="1">
        <v>4541.3999999999996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2849.76</v>
      </c>
      <c r="D41" s="1">
        <v>0</v>
      </c>
      <c r="E41" s="1">
        <v>0</v>
      </c>
      <c r="F41" s="1">
        <v>0</v>
      </c>
      <c r="G41" s="1">
        <v>1899.84</v>
      </c>
      <c r="H41" s="1">
        <v>474.96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6410.82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-0.03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1381.42</v>
      </c>
      <c r="AG41" s="1">
        <v>5029.3999999999996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4403.88</v>
      </c>
      <c r="D42" s="1">
        <v>0</v>
      </c>
      <c r="E42" s="1">
        <v>0</v>
      </c>
      <c r="F42" s="1">
        <v>0</v>
      </c>
      <c r="G42" s="1">
        <v>2935.92</v>
      </c>
      <c r="H42" s="1">
        <v>733.98</v>
      </c>
      <c r="I42" s="1">
        <v>708</v>
      </c>
      <c r="J42" s="1">
        <v>1080.0899999999999</v>
      </c>
      <c r="K42" s="1">
        <v>366.99</v>
      </c>
      <c r="L42" s="1">
        <v>0</v>
      </c>
      <c r="M42" s="1">
        <v>0</v>
      </c>
      <c r="N42" s="1">
        <v>0</v>
      </c>
      <c r="O42" s="1">
        <v>0</v>
      </c>
      <c r="P42" s="1">
        <v>9520.86</v>
      </c>
      <c r="Q42" s="1">
        <v>0</v>
      </c>
      <c r="R42" s="1">
        <v>0</v>
      </c>
      <c r="S42" s="1">
        <v>755.15</v>
      </c>
      <c r="T42" s="1">
        <v>0</v>
      </c>
      <c r="U42" s="1">
        <v>755.15</v>
      </c>
      <c r="V42" s="1">
        <v>0</v>
      </c>
      <c r="W42" s="1">
        <v>0</v>
      </c>
      <c r="X42" s="1">
        <v>0</v>
      </c>
      <c r="Y42" s="1">
        <v>-7.0000000000000007E-2</v>
      </c>
      <c r="Z42" s="1">
        <v>0</v>
      </c>
      <c r="AA42" s="1">
        <v>0</v>
      </c>
      <c r="AB42" s="1">
        <v>0</v>
      </c>
      <c r="AC42" s="1">
        <v>0</v>
      </c>
      <c r="AD42" s="1">
        <v>366.99</v>
      </c>
      <c r="AE42" s="1">
        <v>0</v>
      </c>
      <c r="AF42" s="1">
        <v>1489.06</v>
      </c>
      <c r="AG42" s="1">
        <v>8031.8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2277</v>
      </c>
      <c r="D43" s="1">
        <v>0</v>
      </c>
      <c r="E43" s="1">
        <v>0</v>
      </c>
      <c r="F43" s="1">
        <v>0</v>
      </c>
      <c r="G43" s="1">
        <v>1518</v>
      </c>
      <c r="H43" s="1">
        <v>379.5</v>
      </c>
      <c r="I43" s="1">
        <v>708</v>
      </c>
      <c r="J43" s="1">
        <v>900.39</v>
      </c>
      <c r="K43" s="1">
        <v>189.75</v>
      </c>
      <c r="L43" s="1">
        <v>0</v>
      </c>
      <c r="M43" s="1">
        <v>0</v>
      </c>
      <c r="N43" s="1">
        <v>0</v>
      </c>
      <c r="O43" s="1">
        <v>0</v>
      </c>
      <c r="P43" s="1">
        <v>5264.64</v>
      </c>
      <c r="Q43" s="1">
        <v>-192.43</v>
      </c>
      <c r="R43" s="1">
        <v>0</v>
      </c>
      <c r="S43" s="1">
        <v>256.43</v>
      </c>
      <c r="T43" s="1">
        <v>0</v>
      </c>
      <c r="U43" s="1">
        <v>64</v>
      </c>
      <c r="V43" s="1">
        <v>0</v>
      </c>
      <c r="W43" s="1">
        <v>0</v>
      </c>
      <c r="X43" s="1">
        <v>0</v>
      </c>
      <c r="Y43" s="1">
        <v>-0.06</v>
      </c>
      <c r="Z43" s="1">
        <v>0</v>
      </c>
      <c r="AA43" s="1">
        <v>0</v>
      </c>
      <c r="AB43" s="1">
        <v>0</v>
      </c>
      <c r="AC43" s="1">
        <v>0</v>
      </c>
      <c r="AD43" s="1">
        <v>189.75</v>
      </c>
      <c r="AE43" s="1">
        <v>0</v>
      </c>
      <c r="AF43" s="1">
        <v>443.44</v>
      </c>
      <c r="AG43" s="1">
        <v>4821.2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2533.12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377.6</v>
      </c>
      <c r="J44" s="1">
        <v>506.01</v>
      </c>
      <c r="K44" s="1">
        <v>126.66</v>
      </c>
      <c r="L44" s="1">
        <v>0</v>
      </c>
      <c r="M44" s="1">
        <v>0</v>
      </c>
      <c r="N44" s="1">
        <v>0</v>
      </c>
      <c r="O44" s="1">
        <v>0</v>
      </c>
      <c r="P44" s="1">
        <v>3165.79</v>
      </c>
      <c r="Q44" s="1">
        <v>-145.63</v>
      </c>
      <c r="R44" s="1">
        <v>0</v>
      </c>
      <c r="S44" s="1">
        <v>145.63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7.0000000000000007E-2</v>
      </c>
      <c r="Z44" s="1">
        <v>0</v>
      </c>
      <c r="AA44" s="1">
        <v>0</v>
      </c>
      <c r="AB44" s="1">
        <v>0</v>
      </c>
      <c r="AC44" s="1">
        <v>0</v>
      </c>
      <c r="AD44" s="1">
        <v>126.66</v>
      </c>
      <c r="AE44" s="1">
        <v>0</v>
      </c>
      <c r="AF44" s="1">
        <v>253.39</v>
      </c>
      <c r="AG44" s="1">
        <v>2912.4</v>
      </c>
      <c r="AH44" s="1">
        <v>0</v>
      </c>
      <c r="AI44" s="1">
        <v>0</v>
      </c>
    </row>
    <row r="45" spans="1:35" s="5" customFormat="1" x14ac:dyDescent="0.2">
      <c r="A45" s="15" t="s">
        <v>76</v>
      </c>
      <c r="C45" s="5" t="s">
        <v>77</v>
      </c>
      <c r="D45" s="5" t="s">
        <v>77</v>
      </c>
      <c r="E45" s="5" t="s">
        <v>77</v>
      </c>
      <c r="F45" s="5" t="s">
        <v>77</v>
      </c>
      <c r="G45" s="5" t="s">
        <v>77</v>
      </c>
      <c r="H45" s="5" t="s">
        <v>77</v>
      </c>
      <c r="I45" s="5" t="s">
        <v>77</v>
      </c>
      <c r="J45" s="5" t="s">
        <v>77</v>
      </c>
      <c r="K45" s="5" t="s">
        <v>77</v>
      </c>
      <c r="L45" s="5" t="s">
        <v>77</v>
      </c>
      <c r="M45" s="5" t="s">
        <v>77</v>
      </c>
      <c r="N45" s="5" t="s">
        <v>77</v>
      </c>
      <c r="O45" s="5" t="s">
        <v>77</v>
      </c>
      <c r="P45" s="5" t="s">
        <v>77</v>
      </c>
      <c r="Q45" s="5" t="s">
        <v>77</v>
      </c>
      <c r="R45" s="5" t="s">
        <v>77</v>
      </c>
      <c r="S45" s="5" t="s">
        <v>77</v>
      </c>
      <c r="T45" s="5" t="s">
        <v>77</v>
      </c>
      <c r="U45" s="5" t="s">
        <v>77</v>
      </c>
      <c r="V45" s="5" t="s">
        <v>77</v>
      </c>
      <c r="W45" s="5" t="s">
        <v>77</v>
      </c>
      <c r="X45" s="5" t="s">
        <v>77</v>
      </c>
      <c r="Y45" s="5" t="s">
        <v>77</v>
      </c>
      <c r="Z45" s="5" t="s">
        <v>77</v>
      </c>
      <c r="AA45" s="5" t="s">
        <v>77</v>
      </c>
      <c r="AB45" s="5" t="s">
        <v>77</v>
      </c>
      <c r="AC45" s="5" t="s">
        <v>77</v>
      </c>
      <c r="AD45" s="5" t="s">
        <v>77</v>
      </c>
      <c r="AE45" s="5" t="s">
        <v>77</v>
      </c>
      <c r="AF45" s="5" t="s">
        <v>77</v>
      </c>
      <c r="AG45" s="5" t="s">
        <v>77</v>
      </c>
      <c r="AH45" s="5" t="s">
        <v>77</v>
      </c>
      <c r="AI45" s="5" t="s">
        <v>77</v>
      </c>
    </row>
    <row r="46" spans="1:35" x14ac:dyDescent="0.2">
      <c r="C46" s="16">
        <v>36035.32</v>
      </c>
      <c r="D46" s="16">
        <v>0</v>
      </c>
      <c r="E46" s="16">
        <v>0</v>
      </c>
      <c r="F46" s="16">
        <v>0</v>
      </c>
      <c r="G46" s="16">
        <v>20872.66</v>
      </c>
      <c r="H46" s="16">
        <v>5218.17</v>
      </c>
      <c r="I46" s="16">
        <v>8118.4</v>
      </c>
      <c r="J46" s="16">
        <v>11003.33</v>
      </c>
      <c r="K46" s="16">
        <v>2845.41</v>
      </c>
      <c r="L46" s="16">
        <v>0</v>
      </c>
      <c r="M46" s="16">
        <v>0</v>
      </c>
      <c r="N46" s="16">
        <v>0</v>
      </c>
      <c r="O46" s="16">
        <v>0</v>
      </c>
      <c r="P46" s="16">
        <v>75974.89</v>
      </c>
      <c r="Q46" s="16">
        <v>-338.06</v>
      </c>
      <c r="R46" s="16">
        <v>0</v>
      </c>
      <c r="S46" s="16">
        <v>4457.07</v>
      </c>
      <c r="T46" s="16">
        <v>0</v>
      </c>
      <c r="U46" s="16">
        <v>4119.01</v>
      </c>
      <c r="V46" s="16">
        <v>0</v>
      </c>
      <c r="W46" s="16">
        <v>0</v>
      </c>
      <c r="X46" s="16">
        <v>0</v>
      </c>
      <c r="Y46" s="16">
        <v>0.1</v>
      </c>
      <c r="Z46" s="16">
        <v>0</v>
      </c>
      <c r="AA46" s="16">
        <v>0</v>
      </c>
      <c r="AB46" s="16">
        <v>0</v>
      </c>
      <c r="AC46" s="16">
        <v>0</v>
      </c>
      <c r="AD46" s="16">
        <v>2845.41</v>
      </c>
      <c r="AE46" s="16">
        <v>0</v>
      </c>
      <c r="AF46" s="16">
        <v>20945.89</v>
      </c>
      <c r="AG46" s="16">
        <v>55029</v>
      </c>
      <c r="AH46" s="16">
        <v>0</v>
      </c>
      <c r="AI46" s="16">
        <v>0</v>
      </c>
    </row>
    <row r="48" spans="1:35" x14ac:dyDescent="0.2">
      <c r="A48" s="12" t="s">
        <v>103</v>
      </c>
    </row>
    <row r="49" spans="1:35" x14ac:dyDescent="0.2">
      <c r="A49" s="2" t="s">
        <v>104</v>
      </c>
      <c r="B49" s="1" t="s">
        <v>105</v>
      </c>
      <c r="C49" s="1">
        <v>1250</v>
      </c>
      <c r="D49" s="1">
        <v>0</v>
      </c>
      <c r="E49" s="1">
        <v>0</v>
      </c>
      <c r="F49" s="1">
        <v>0</v>
      </c>
      <c r="G49" s="1">
        <v>2500</v>
      </c>
      <c r="H49" s="1">
        <v>625</v>
      </c>
      <c r="I49" s="1">
        <v>708</v>
      </c>
      <c r="J49" s="1">
        <v>898.1</v>
      </c>
      <c r="K49" s="1">
        <v>187.5</v>
      </c>
      <c r="L49" s="1">
        <v>0</v>
      </c>
      <c r="M49" s="1">
        <v>0</v>
      </c>
      <c r="N49" s="1">
        <v>0</v>
      </c>
      <c r="O49" s="1">
        <v>0</v>
      </c>
      <c r="P49" s="1">
        <v>5460.6</v>
      </c>
      <c r="Q49" s="1">
        <v>-192.43</v>
      </c>
      <c r="R49" s="1">
        <v>0</v>
      </c>
      <c r="S49" s="1">
        <v>251.54</v>
      </c>
      <c r="T49" s="1">
        <v>0</v>
      </c>
      <c r="U49" s="1">
        <v>59.1</v>
      </c>
      <c r="V49" s="1">
        <v>0</v>
      </c>
      <c r="W49" s="1">
        <v>0</v>
      </c>
      <c r="X49" s="1">
        <v>0</v>
      </c>
      <c r="Y49" s="1">
        <v>0.05</v>
      </c>
      <c r="Z49" s="1">
        <v>0</v>
      </c>
      <c r="AA49" s="1">
        <v>0</v>
      </c>
      <c r="AB49" s="1">
        <v>0</v>
      </c>
      <c r="AC49" s="1">
        <v>0</v>
      </c>
      <c r="AD49" s="1">
        <v>187.5</v>
      </c>
      <c r="AE49" s="1">
        <v>0</v>
      </c>
      <c r="AF49" s="1">
        <v>1127.5999999999999</v>
      </c>
      <c r="AG49" s="1">
        <v>4333</v>
      </c>
      <c r="AH49" s="1">
        <v>0</v>
      </c>
      <c r="AI49" s="1">
        <v>0</v>
      </c>
    </row>
    <row r="50" spans="1:35" x14ac:dyDescent="0.2">
      <c r="A50" s="2" t="s">
        <v>106</v>
      </c>
      <c r="B50" s="1" t="s">
        <v>107</v>
      </c>
      <c r="C50" s="1">
        <v>4807.3</v>
      </c>
      <c r="D50" s="1">
        <v>0</v>
      </c>
      <c r="E50" s="1">
        <v>0</v>
      </c>
      <c r="F50" s="1">
        <v>0</v>
      </c>
      <c r="G50" s="1">
        <v>2403.65</v>
      </c>
      <c r="H50" s="1">
        <v>600.91</v>
      </c>
      <c r="I50" s="1">
        <v>708</v>
      </c>
      <c r="J50" s="1">
        <v>1073.56</v>
      </c>
      <c r="K50" s="1">
        <v>360.55</v>
      </c>
      <c r="L50" s="1">
        <v>0</v>
      </c>
      <c r="M50" s="1">
        <v>0</v>
      </c>
      <c r="N50" s="1">
        <v>0</v>
      </c>
      <c r="O50" s="1">
        <v>0</v>
      </c>
      <c r="P50" s="1">
        <v>9245.9699999999993</v>
      </c>
      <c r="Q50" s="1">
        <v>0</v>
      </c>
      <c r="R50" s="1">
        <v>0</v>
      </c>
      <c r="S50" s="1">
        <v>732.06</v>
      </c>
      <c r="T50" s="1">
        <v>0</v>
      </c>
      <c r="U50" s="1">
        <v>732.06</v>
      </c>
      <c r="V50" s="1">
        <v>0</v>
      </c>
      <c r="W50" s="1">
        <v>0</v>
      </c>
      <c r="X50" s="1">
        <v>0</v>
      </c>
      <c r="Y50" s="1">
        <v>-0.05</v>
      </c>
      <c r="Z50" s="1">
        <v>0</v>
      </c>
      <c r="AA50" s="1">
        <v>0</v>
      </c>
      <c r="AB50" s="1">
        <v>0</v>
      </c>
      <c r="AC50" s="1">
        <v>0</v>
      </c>
      <c r="AD50" s="1">
        <v>360.55</v>
      </c>
      <c r="AE50" s="1">
        <v>0</v>
      </c>
      <c r="AF50" s="1">
        <v>5888.37</v>
      </c>
      <c r="AG50" s="1">
        <v>3357.6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2510.8000000000002</v>
      </c>
      <c r="D51" s="1">
        <v>0</v>
      </c>
      <c r="E51" s="1">
        <v>0</v>
      </c>
      <c r="F51" s="1">
        <v>0</v>
      </c>
      <c r="G51" s="1">
        <v>1255.4000000000001</v>
      </c>
      <c r="H51" s="1">
        <v>313.85000000000002</v>
      </c>
      <c r="I51" s="1">
        <v>708</v>
      </c>
      <c r="J51" s="1">
        <v>898.93</v>
      </c>
      <c r="K51" s="1">
        <v>188.31</v>
      </c>
      <c r="L51" s="1">
        <v>0</v>
      </c>
      <c r="M51" s="1">
        <v>0</v>
      </c>
      <c r="N51" s="1">
        <v>0</v>
      </c>
      <c r="O51" s="1">
        <v>0</v>
      </c>
      <c r="P51" s="1">
        <v>5167.29</v>
      </c>
      <c r="Q51" s="1">
        <v>-192.43</v>
      </c>
      <c r="R51" s="1">
        <v>0</v>
      </c>
      <c r="S51" s="1">
        <v>253.3</v>
      </c>
      <c r="T51" s="1">
        <v>0</v>
      </c>
      <c r="U51" s="1">
        <v>60.87</v>
      </c>
      <c r="V51" s="1">
        <v>0</v>
      </c>
      <c r="W51" s="1">
        <v>0</v>
      </c>
      <c r="X51" s="1">
        <v>0</v>
      </c>
      <c r="Y51" s="1">
        <v>-0.11</v>
      </c>
      <c r="Z51" s="1">
        <v>0</v>
      </c>
      <c r="AA51" s="1">
        <v>0</v>
      </c>
      <c r="AB51" s="1">
        <v>0</v>
      </c>
      <c r="AC51" s="1">
        <v>0</v>
      </c>
      <c r="AD51" s="1">
        <v>188.31</v>
      </c>
      <c r="AE51" s="1">
        <v>0</v>
      </c>
      <c r="AF51" s="1">
        <v>870.49</v>
      </c>
      <c r="AG51" s="1">
        <v>4296.8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1275.3</v>
      </c>
      <c r="D52" s="1">
        <v>0</v>
      </c>
      <c r="E52" s="1">
        <v>0</v>
      </c>
      <c r="F52" s="1">
        <v>0</v>
      </c>
      <c r="G52" s="1">
        <v>2550.6</v>
      </c>
      <c r="H52" s="1">
        <v>637.65</v>
      </c>
      <c r="I52" s="1">
        <v>708</v>
      </c>
      <c r="J52" s="1">
        <v>901.95</v>
      </c>
      <c r="K52" s="1">
        <v>191.3</v>
      </c>
      <c r="L52" s="1">
        <v>0</v>
      </c>
      <c r="M52" s="1">
        <v>0</v>
      </c>
      <c r="N52" s="1">
        <v>0</v>
      </c>
      <c r="O52" s="1">
        <v>0</v>
      </c>
      <c r="P52" s="1">
        <v>5556.8</v>
      </c>
      <c r="Q52" s="1">
        <v>-192.43</v>
      </c>
      <c r="R52" s="1">
        <v>0</v>
      </c>
      <c r="S52" s="1">
        <v>259.8</v>
      </c>
      <c r="T52" s="1">
        <v>0</v>
      </c>
      <c r="U52" s="1">
        <v>67.36</v>
      </c>
      <c r="V52" s="1">
        <v>0</v>
      </c>
      <c r="W52" s="1">
        <v>0</v>
      </c>
      <c r="X52" s="1">
        <v>0</v>
      </c>
      <c r="Y52" s="1">
        <v>0.06</v>
      </c>
      <c r="Z52" s="1">
        <v>0</v>
      </c>
      <c r="AA52" s="1">
        <v>0</v>
      </c>
      <c r="AB52" s="1">
        <v>0</v>
      </c>
      <c r="AC52" s="1">
        <v>0</v>
      </c>
      <c r="AD52" s="1">
        <v>191.3</v>
      </c>
      <c r="AE52" s="1">
        <v>0</v>
      </c>
      <c r="AF52" s="1">
        <v>890</v>
      </c>
      <c r="AG52" s="1">
        <v>4666.8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2500</v>
      </c>
      <c r="D53" s="1">
        <v>0</v>
      </c>
      <c r="E53" s="1">
        <v>0</v>
      </c>
      <c r="F53" s="1">
        <v>0</v>
      </c>
      <c r="G53" s="1">
        <v>1250</v>
      </c>
      <c r="H53" s="1">
        <v>312.5</v>
      </c>
      <c r="I53" s="1">
        <v>708</v>
      </c>
      <c r="J53" s="1">
        <v>898.1</v>
      </c>
      <c r="K53" s="1">
        <v>187.5</v>
      </c>
      <c r="L53" s="1">
        <v>0</v>
      </c>
      <c r="M53" s="1">
        <v>0</v>
      </c>
      <c r="N53" s="1">
        <v>0</v>
      </c>
      <c r="O53" s="1">
        <v>0</v>
      </c>
      <c r="P53" s="1">
        <v>5148.1000000000004</v>
      </c>
      <c r="Q53" s="1">
        <v>-192.43</v>
      </c>
      <c r="R53" s="1">
        <v>0</v>
      </c>
      <c r="S53" s="1">
        <v>251.54</v>
      </c>
      <c r="T53" s="1">
        <v>0</v>
      </c>
      <c r="U53" s="1">
        <v>59.1</v>
      </c>
      <c r="V53" s="1">
        <v>0</v>
      </c>
      <c r="W53" s="1">
        <v>0</v>
      </c>
      <c r="X53" s="1">
        <v>0</v>
      </c>
      <c r="Y53" s="1">
        <v>0.15</v>
      </c>
      <c r="Z53" s="1">
        <v>0</v>
      </c>
      <c r="AA53" s="1">
        <v>0</v>
      </c>
      <c r="AB53" s="1">
        <v>0</v>
      </c>
      <c r="AC53" s="1">
        <v>0</v>
      </c>
      <c r="AD53" s="1">
        <v>187.5</v>
      </c>
      <c r="AE53" s="1">
        <v>0</v>
      </c>
      <c r="AF53" s="1">
        <v>865.5</v>
      </c>
      <c r="AG53" s="1">
        <v>4282.6000000000004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2714.1</v>
      </c>
      <c r="D54" s="1">
        <v>0</v>
      </c>
      <c r="E54" s="1">
        <v>0</v>
      </c>
      <c r="F54" s="1">
        <v>0</v>
      </c>
      <c r="G54" s="1">
        <v>1357.05</v>
      </c>
      <c r="H54" s="1">
        <v>339.26</v>
      </c>
      <c r="I54" s="1">
        <v>708</v>
      </c>
      <c r="J54" s="1">
        <v>914.38</v>
      </c>
      <c r="K54" s="1">
        <v>203.56</v>
      </c>
      <c r="L54" s="1">
        <v>0</v>
      </c>
      <c r="M54" s="1">
        <v>0</v>
      </c>
      <c r="N54" s="1">
        <v>0</v>
      </c>
      <c r="O54" s="1">
        <v>0</v>
      </c>
      <c r="P54" s="1">
        <v>5528.35</v>
      </c>
      <c r="Q54" s="1">
        <v>-192.43</v>
      </c>
      <c r="R54" s="1">
        <v>0</v>
      </c>
      <c r="S54" s="1">
        <v>286.48</v>
      </c>
      <c r="T54" s="1">
        <v>0</v>
      </c>
      <c r="U54" s="1">
        <v>94.04</v>
      </c>
      <c r="V54" s="1">
        <v>0</v>
      </c>
      <c r="W54" s="1">
        <v>0</v>
      </c>
      <c r="X54" s="1">
        <v>0</v>
      </c>
      <c r="Y54" s="1">
        <v>0.01</v>
      </c>
      <c r="Z54" s="1">
        <v>0</v>
      </c>
      <c r="AA54" s="1">
        <v>0</v>
      </c>
      <c r="AB54" s="1">
        <v>0</v>
      </c>
      <c r="AC54" s="1">
        <v>0</v>
      </c>
      <c r="AD54" s="1">
        <v>203.56</v>
      </c>
      <c r="AE54" s="1">
        <v>0</v>
      </c>
      <c r="AF54" s="1">
        <v>2001.35</v>
      </c>
      <c r="AG54" s="1">
        <v>3527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1518.4</v>
      </c>
      <c r="D55" s="1">
        <v>0</v>
      </c>
      <c r="E55" s="1">
        <v>0</v>
      </c>
      <c r="F55" s="1">
        <v>0</v>
      </c>
      <c r="G55" s="1">
        <v>759.2</v>
      </c>
      <c r="H55" s="1">
        <v>189.8</v>
      </c>
      <c r="I55" s="1">
        <v>708</v>
      </c>
      <c r="J55" s="1">
        <v>823.46</v>
      </c>
      <c r="K55" s="1">
        <v>113.88</v>
      </c>
      <c r="L55" s="1">
        <v>0</v>
      </c>
      <c r="M55" s="1">
        <v>0</v>
      </c>
      <c r="N55" s="1">
        <v>0</v>
      </c>
      <c r="O55" s="1">
        <v>0</v>
      </c>
      <c r="P55" s="1">
        <v>3404.74</v>
      </c>
      <c r="Q55" s="1">
        <v>-129.27000000000001</v>
      </c>
      <c r="R55" s="1">
        <v>0</v>
      </c>
      <c r="S55" s="1">
        <v>129.27000000000001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-0.14000000000000001</v>
      </c>
      <c r="Z55" s="1">
        <v>0</v>
      </c>
      <c r="AA55" s="1">
        <v>0</v>
      </c>
      <c r="AB55" s="1">
        <v>0</v>
      </c>
      <c r="AC55" s="1">
        <v>0</v>
      </c>
      <c r="AD55" s="1">
        <v>113.88</v>
      </c>
      <c r="AE55" s="1">
        <v>0</v>
      </c>
      <c r="AF55" s="1">
        <v>489.54</v>
      </c>
      <c r="AG55" s="1">
        <v>2915.2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2530</v>
      </c>
      <c r="D56" s="1">
        <v>0</v>
      </c>
      <c r="E56" s="1">
        <v>0</v>
      </c>
      <c r="F56" s="1">
        <v>0</v>
      </c>
      <c r="G56" s="1">
        <v>1265</v>
      </c>
      <c r="H56" s="1">
        <v>316.25</v>
      </c>
      <c r="I56" s="1">
        <v>708</v>
      </c>
      <c r="J56" s="1">
        <v>900.39</v>
      </c>
      <c r="K56" s="1">
        <v>189.75</v>
      </c>
      <c r="L56" s="1">
        <v>0</v>
      </c>
      <c r="M56" s="1">
        <v>0</v>
      </c>
      <c r="N56" s="1">
        <v>0</v>
      </c>
      <c r="O56" s="1">
        <v>0</v>
      </c>
      <c r="P56" s="1">
        <v>5201.3900000000003</v>
      </c>
      <c r="Q56" s="1">
        <v>-192.43</v>
      </c>
      <c r="R56" s="1">
        <v>0</v>
      </c>
      <c r="S56" s="1">
        <v>256.43</v>
      </c>
      <c r="T56" s="1">
        <v>0</v>
      </c>
      <c r="U56" s="1">
        <v>64</v>
      </c>
      <c r="V56" s="1">
        <v>0</v>
      </c>
      <c r="W56" s="1">
        <v>0</v>
      </c>
      <c r="X56" s="1">
        <v>0</v>
      </c>
      <c r="Y56" s="1">
        <v>0.06</v>
      </c>
      <c r="Z56" s="1">
        <v>0</v>
      </c>
      <c r="AA56" s="1">
        <v>0</v>
      </c>
      <c r="AB56" s="1">
        <v>0</v>
      </c>
      <c r="AC56" s="1">
        <v>0</v>
      </c>
      <c r="AD56" s="1">
        <v>189.75</v>
      </c>
      <c r="AE56" s="1">
        <v>0</v>
      </c>
      <c r="AF56" s="1">
        <v>879.99</v>
      </c>
      <c r="AG56" s="1">
        <v>4321.3999999999996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2849.76</v>
      </c>
      <c r="D57" s="1">
        <v>0</v>
      </c>
      <c r="E57" s="1">
        <v>0</v>
      </c>
      <c r="F57" s="1">
        <v>0</v>
      </c>
      <c r="G57" s="1">
        <v>1899.84</v>
      </c>
      <c r="H57" s="1">
        <v>474.96</v>
      </c>
      <c r="I57" s="1">
        <v>708</v>
      </c>
      <c r="J57" s="1">
        <v>948.78</v>
      </c>
      <c r="K57" s="1">
        <v>237.48</v>
      </c>
      <c r="L57" s="1">
        <v>0</v>
      </c>
      <c r="M57" s="1">
        <v>0</v>
      </c>
      <c r="N57" s="1">
        <v>0</v>
      </c>
      <c r="O57" s="1">
        <v>0</v>
      </c>
      <c r="P57" s="1">
        <v>6410.82</v>
      </c>
      <c r="Q57" s="1">
        <v>0</v>
      </c>
      <c r="R57" s="1">
        <v>0</v>
      </c>
      <c r="S57" s="1">
        <v>360.29</v>
      </c>
      <c r="T57" s="1">
        <v>0</v>
      </c>
      <c r="U57" s="1">
        <v>360.29</v>
      </c>
      <c r="V57" s="1">
        <v>0</v>
      </c>
      <c r="W57" s="1">
        <v>0</v>
      </c>
      <c r="X57" s="1">
        <v>0</v>
      </c>
      <c r="Y57" s="1">
        <v>-0.03</v>
      </c>
      <c r="Z57" s="1">
        <v>0</v>
      </c>
      <c r="AA57" s="1">
        <v>0</v>
      </c>
      <c r="AB57" s="1">
        <v>0</v>
      </c>
      <c r="AC57" s="1">
        <v>0</v>
      </c>
      <c r="AD57" s="1">
        <v>237.48</v>
      </c>
      <c r="AE57" s="1">
        <v>0</v>
      </c>
      <c r="AF57" s="1">
        <v>1381.42</v>
      </c>
      <c r="AG57" s="1">
        <v>5029.3999999999996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1406.3</v>
      </c>
      <c r="D58" s="1">
        <v>0</v>
      </c>
      <c r="E58" s="1">
        <v>0</v>
      </c>
      <c r="F58" s="1">
        <v>0</v>
      </c>
      <c r="G58" s="1">
        <v>703.15</v>
      </c>
      <c r="H58" s="1">
        <v>175.79</v>
      </c>
      <c r="I58" s="1">
        <v>708</v>
      </c>
      <c r="J58" s="1">
        <v>814.94</v>
      </c>
      <c r="K58" s="1">
        <v>105.47</v>
      </c>
      <c r="L58" s="1">
        <v>0</v>
      </c>
      <c r="M58" s="1">
        <v>0</v>
      </c>
      <c r="N58" s="1">
        <v>0</v>
      </c>
      <c r="O58" s="1">
        <v>0</v>
      </c>
      <c r="P58" s="1">
        <v>3205.65</v>
      </c>
      <c r="Q58" s="1">
        <v>-118.51</v>
      </c>
      <c r="R58" s="1">
        <v>0</v>
      </c>
      <c r="S58" s="1">
        <v>118.51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-0.09</v>
      </c>
      <c r="Z58" s="1">
        <v>0</v>
      </c>
      <c r="AA58" s="1">
        <v>0</v>
      </c>
      <c r="AB58" s="1">
        <v>0</v>
      </c>
      <c r="AC58" s="1">
        <v>0</v>
      </c>
      <c r="AD58" s="1">
        <v>105.47</v>
      </c>
      <c r="AE58" s="1">
        <v>0</v>
      </c>
      <c r="AF58" s="1">
        <v>210.85</v>
      </c>
      <c r="AG58" s="1">
        <v>2994.8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1623.8</v>
      </c>
      <c r="D59" s="1">
        <v>0</v>
      </c>
      <c r="E59" s="1">
        <v>0</v>
      </c>
      <c r="F59" s="1">
        <v>0</v>
      </c>
      <c r="G59" s="1">
        <v>811.9</v>
      </c>
      <c r="H59" s="1">
        <v>202.98</v>
      </c>
      <c r="I59" s="1">
        <v>708</v>
      </c>
      <c r="J59" s="1">
        <v>831.48</v>
      </c>
      <c r="K59" s="1">
        <v>121.79</v>
      </c>
      <c r="L59" s="1">
        <v>0</v>
      </c>
      <c r="M59" s="1">
        <v>0</v>
      </c>
      <c r="N59" s="1">
        <v>0</v>
      </c>
      <c r="O59" s="1">
        <v>0</v>
      </c>
      <c r="P59" s="1">
        <v>3591.95</v>
      </c>
      <c r="Q59" s="1">
        <v>-139.38999999999999</v>
      </c>
      <c r="R59" s="1">
        <v>0</v>
      </c>
      <c r="S59" s="1">
        <v>139.38999999999999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-0.03</v>
      </c>
      <c r="Z59" s="1">
        <v>0</v>
      </c>
      <c r="AA59" s="1">
        <v>0</v>
      </c>
      <c r="AB59" s="1">
        <v>0</v>
      </c>
      <c r="AC59" s="1">
        <v>0</v>
      </c>
      <c r="AD59" s="1">
        <v>121.79</v>
      </c>
      <c r="AE59" s="1">
        <v>0</v>
      </c>
      <c r="AF59" s="1">
        <v>243.55</v>
      </c>
      <c r="AG59" s="1">
        <v>3348.4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2295</v>
      </c>
      <c r="D60" s="1">
        <v>0</v>
      </c>
      <c r="E60" s="1">
        <v>0</v>
      </c>
      <c r="F60" s="1">
        <v>0</v>
      </c>
      <c r="G60" s="1">
        <v>1530</v>
      </c>
      <c r="H60" s="1">
        <v>382.5</v>
      </c>
      <c r="I60" s="1">
        <v>708</v>
      </c>
      <c r="J60" s="1">
        <v>901.91</v>
      </c>
      <c r="K60" s="1">
        <v>191.25</v>
      </c>
      <c r="L60" s="1">
        <v>0</v>
      </c>
      <c r="M60" s="1">
        <v>0</v>
      </c>
      <c r="N60" s="1">
        <v>0</v>
      </c>
      <c r="O60" s="1">
        <v>0</v>
      </c>
      <c r="P60" s="1">
        <v>5300.66</v>
      </c>
      <c r="Q60" s="1">
        <v>-192.43</v>
      </c>
      <c r="R60" s="1">
        <v>0</v>
      </c>
      <c r="S60" s="1">
        <v>259.7</v>
      </c>
      <c r="T60" s="1">
        <v>0</v>
      </c>
      <c r="U60" s="1">
        <v>67.260000000000005</v>
      </c>
      <c r="V60" s="1">
        <v>0</v>
      </c>
      <c r="W60" s="1">
        <v>0</v>
      </c>
      <c r="X60" s="1">
        <v>0</v>
      </c>
      <c r="Y60" s="1">
        <v>-0.1</v>
      </c>
      <c r="Z60" s="1">
        <v>0</v>
      </c>
      <c r="AA60" s="1">
        <v>0</v>
      </c>
      <c r="AB60" s="1">
        <v>0</v>
      </c>
      <c r="AC60" s="1">
        <v>0</v>
      </c>
      <c r="AD60" s="1">
        <v>191.25</v>
      </c>
      <c r="AE60" s="1">
        <v>0</v>
      </c>
      <c r="AF60" s="1">
        <v>449.66</v>
      </c>
      <c r="AG60" s="1">
        <v>4851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2523.06</v>
      </c>
      <c r="D61" s="1">
        <v>0</v>
      </c>
      <c r="E61" s="1">
        <v>0</v>
      </c>
      <c r="F61" s="1">
        <v>0</v>
      </c>
      <c r="G61" s="1">
        <v>1401.7</v>
      </c>
      <c r="H61" s="1">
        <v>350.42</v>
      </c>
      <c r="I61" s="1">
        <v>660.8</v>
      </c>
      <c r="J61" s="1">
        <v>859.76</v>
      </c>
      <c r="K61" s="1">
        <v>196.24</v>
      </c>
      <c r="L61" s="1">
        <v>0</v>
      </c>
      <c r="M61" s="1">
        <v>0</v>
      </c>
      <c r="N61" s="1">
        <v>0</v>
      </c>
      <c r="O61" s="1">
        <v>0</v>
      </c>
      <c r="P61" s="1">
        <v>5331.18</v>
      </c>
      <c r="Q61" s="1">
        <v>-192.43</v>
      </c>
      <c r="R61" s="1">
        <v>0</v>
      </c>
      <c r="S61" s="1">
        <v>270.55</v>
      </c>
      <c r="T61" s="1">
        <v>0</v>
      </c>
      <c r="U61" s="1">
        <v>78.12</v>
      </c>
      <c r="V61" s="1">
        <v>0</v>
      </c>
      <c r="W61" s="1">
        <v>0</v>
      </c>
      <c r="X61" s="1">
        <v>0</v>
      </c>
      <c r="Y61" s="1">
        <v>-0.02</v>
      </c>
      <c r="Z61" s="1">
        <v>0</v>
      </c>
      <c r="AA61" s="1">
        <v>0</v>
      </c>
      <c r="AB61" s="1">
        <v>0</v>
      </c>
      <c r="AC61" s="1">
        <v>0</v>
      </c>
      <c r="AD61" s="1">
        <v>196.24</v>
      </c>
      <c r="AE61" s="1">
        <v>0</v>
      </c>
      <c r="AF61" s="1">
        <v>470.58</v>
      </c>
      <c r="AG61" s="1">
        <v>4860.6000000000004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1623.8</v>
      </c>
      <c r="D62" s="1">
        <v>0</v>
      </c>
      <c r="E62" s="1">
        <v>0</v>
      </c>
      <c r="F62" s="1">
        <v>0</v>
      </c>
      <c r="G62" s="1">
        <v>811.9</v>
      </c>
      <c r="H62" s="1">
        <v>202.98</v>
      </c>
      <c r="I62" s="1">
        <v>708</v>
      </c>
      <c r="J62" s="1">
        <v>831.48</v>
      </c>
      <c r="K62" s="1">
        <v>121.79</v>
      </c>
      <c r="L62" s="1">
        <v>0</v>
      </c>
      <c r="M62" s="1">
        <v>0</v>
      </c>
      <c r="N62" s="1">
        <v>0</v>
      </c>
      <c r="O62" s="1">
        <v>0</v>
      </c>
      <c r="P62" s="1">
        <v>3591.95</v>
      </c>
      <c r="Q62" s="1">
        <v>-139.38999999999999</v>
      </c>
      <c r="R62" s="1">
        <v>0</v>
      </c>
      <c r="S62" s="1">
        <v>139.38999999999999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-0.03</v>
      </c>
      <c r="Z62" s="1">
        <v>0</v>
      </c>
      <c r="AA62" s="1">
        <v>0</v>
      </c>
      <c r="AB62" s="1">
        <v>0</v>
      </c>
      <c r="AC62" s="1">
        <v>0</v>
      </c>
      <c r="AD62" s="1">
        <v>121.79</v>
      </c>
      <c r="AE62" s="1">
        <v>0</v>
      </c>
      <c r="AF62" s="1">
        <v>243.55</v>
      </c>
      <c r="AG62" s="1">
        <v>3348.4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1623.8</v>
      </c>
      <c r="D63" s="1">
        <v>0</v>
      </c>
      <c r="E63" s="1">
        <v>0</v>
      </c>
      <c r="F63" s="1">
        <v>0</v>
      </c>
      <c r="G63" s="1">
        <v>811.9</v>
      </c>
      <c r="H63" s="1">
        <v>202.98</v>
      </c>
      <c r="I63" s="1">
        <v>708</v>
      </c>
      <c r="J63" s="1">
        <v>831.48</v>
      </c>
      <c r="K63" s="1">
        <v>121.79</v>
      </c>
      <c r="L63" s="1">
        <v>0</v>
      </c>
      <c r="M63" s="1">
        <v>0</v>
      </c>
      <c r="N63" s="1">
        <v>0</v>
      </c>
      <c r="O63" s="1">
        <v>0</v>
      </c>
      <c r="P63" s="1">
        <v>3591.95</v>
      </c>
      <c r="Q63" s="1">
        <v>-139.38999999999999</v>
      </c>
      <c r="R63" s="1">
        <v>0</v>
      </c>
      <c r="S63" s="1">
        <v>139.38999999999999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-0.03</v>
      </c>
      <c r="Z63" s="1">
        <v>0</v>
      </c>
      <c r="AA63" s="1">
        <v>0</v>
      </c>
      <c r="AB63" s="1">
        <v>0</v>
      </c>
      <c r="AC63" s="1">
        <v>0</v>
      </c>
      <c r="AD63" s="1">
        <v>121.79</v>
      </c>
      <c r="AE63" s="1">
        <v>0</v>
      </c>
      <c r="AF63" s="1">
        <v>243.55</v>
      </c>
      <c r="AG63" s="1">
        <v>3348.4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1623.8</v>
      </c>
      <c r="D64" s="1">
        <v>0</v>
      </c>
      <c r="E64" s="1">
        <v>0</v>
      </c>
      <c r="F64" s="1">
        <v>0</v>
      </c>
      <c r="G64" s="1">
        <v>811.9</v>
      </c>
      <c r="H64" s="1">
        <v>202.98</v>
      </c>
      <c r="I64" s="1">
        <v>708</v>
      </c>
      <c r="J64" s="1">
        <v>831.48</v>
      </c>
      <c r="K64" s="1">
        <v>121.79</v>
      </c>
      <c r="L64" s="1">
        <v>0</v>
      </c>
      <c r="M64" s="1">
        <v>0</v>
      </c>
      <c r="N64" s="1">
        <v>0</v>
      </c>
      <c r="O64" s="1">
        <v>0</v>
      </c>
      <c r="P64" s="1">
        <v>3591.95</v>
      </c>
      <c r="Q64" s="1">
        <v>-139.38999999999999</v>
      </c>
      <c r="R64" s="1">
        <v>0</v>
      </c>
      <c r="S64" s="1">
        <v>139.38999999999999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-0.03</v>
      </c>
      <c r="Z64" s="1">
        <v>0</v>
      </c>
      <c r="AA64" s="1">
        <v>0</v>
      </c>
      <c r="AB64" s="1">
        <v>0</v>
      </c>
      <c r="AC64" s="1">
        <v>0</v>
      </c>
      <c r="AD64" s="1">
        <v>121.79</v>
      </c>
      <c r="AE64" s="1">
        <v>0</v>
      </c>
      <c r="AF64" s="1">
        <v>243.55</v>
      </c>
      <c r="AG64" s="1">
        <v>3348.4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4235.67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424.8</v>
      </c>
      <c r="J65" s="1">
        <v>639.52</v>
      </c>
      <c r="K65" s="1">
        <v>211.78</v>
      </c>
      <c r="L65" s="1">
        <v>0</v>
      </c>
      <c r="M65" s="1">
        <v>0</v>
      </c>
      <c r="N65" s="1">
        <v>0</v>
      </c>
      <c r="O65" s="1">
        <v>0</v>
      </c>
      <c r="P65" s="1">
        <v>5086.97</v>
      </c>
      <c r="Q65" s="1">
        <v>0</v>
      </c>
      <c r="R65" s="1">
        <v>0</v>
      </c>
      <c r="S65" s="1">
        <v>304.38</v>
      </c>
      <c r="T65" s="1">
        <v>0</v>
      </c>
      <c r="U65" s="1">
        <v>304.38</v>
      </c>
      <c r="V65" s="1">
        <v>0</v>
      </c>
      <c r="W65" s="1">
        <v>0</v>
      </c>
      <c r="X65" s="1">
        <v>0</v>
      </c>
      <c r="Y65" s="1">
        <v>-0.01</v>
      </c>
      <c r="Z65" s="1">
        <v>0</v>
      </c>
      <c r="AA65" s="1">
        <v>0</v>
      </c>
      <c r="AB65" s="1">
        <v>0</v>
      </c>
      <c r="AC65" s="1">
        <v>0</v>
      </c>
      <c r="AD65" s="1">
        <v>211.78</v>
      </c>
      <c r="AE65" s="1">
        <v>0</v>
      </c>
      <c r="AF65" s="1">
        <v>1539.77</v>
      </c>
      <c r="AG65" s="1">
        <v>3547.2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2295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424.8</v>
      </c>
      <c r="J66" s="1">
        <v>541.14</v>
      </c>
      <c r="K66" s="1">
        <v>114.75</v>
      </c>
      <c r="L66" s="1">
        <v>0</v>
      </c>
      <c r="M66" s="1">
        <v>0</v>
      </c>
      <c r="N66" s="1">
        <v>0</v>
      </c>
      <c r="O66" s="1">
        <v>0</v>
      </c>
      <c r="P66" s="1">
        <v>2950.89</v>
      </c>
      <c r="Q66" s="1">
        <v>-130.38999999999999</v>
      </c>
      <c r="R66" s="1">
        <v>0</v>
      </c>
      <c r="S66" s="1">
        <v>130.38999999999999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-0.01</v>
      </c>
      <c r="Z66" s="1">
        <v>0</v>
      </c>
      <c r="AA66" s="1">
        <v>0</v>
      </c>
      <c r="AB66" s="1">
        <v>0</v>
      </c>
      <c r="AC66" s="1">
        <v>0</v>
      </c>
      <c r="AD66" s="1">
        <v>114.75</v>
      </c>
      <c r="AE66" s="1">
        <v>0</v>
      </c>
      <c r="AF66" s="1">
        <v>229.49</v>
      </c>
      <c r="AG66" s="1">
        <v>2721.4</v>
      </c>
      <c r="AH66" s="1">
        <v>0</v>
      </c>
      <c r="AI66" s="1">
        <v>0</v>
      </c>
    </row>
    <row r="67" spans="1:35" s="5" customFormat="1" x14ac:dyDescent="0.2">
      <c r="A67" s="15" t="s">
        <v>76</v>
      </c>
      <c r="C67" s="5" t="s">
        <v>77</v>
      </c>
      <c r="D67" s="5" t="s">
        <v>77</v>
      </c>
      <c r="E67" s="5" t="s">
        <v>77</v>
      </c>
      <c r="F67" s="5" t="s">
        <v>77</v>
      </c>
      <c r="G67" s="5" t="s">
        <v>77</v>
      </c>
      <c r="H67" s="5" t="s">
        <v>77</v>
      </c>
      <c r="I67" s="5" t="s">
        <v>77</v>
      </c>
      <c r="J67" s="5" t="s">
        <v>77</v>
      </c>
      <c r="K67" s="5" t="s">
        <v>77</v>
      </c>
      <c r="L67" s="5" t="s">
        <v>77</v>
      </c>
      <c r="M67" s="5" t="s">
        <v>77</v>
      </c>
      <c r="N67" s="5" t="s">
        <v>77</v>
      </c>
      <c r="O67" s="5" t="s">
        <v>77</v>
      </c>
      <c r="P67" s="5" t="s">
        <v>77</v>
      </c>
      <c r="Q67" s="5" t="s">
        <v>77</v>
      </c>
      <c r="R67" s="5" t="s">
        <v>77</v>
      </c>
      <c r="S67" s="5" t="s">
        <v>77</v>
      </c>
      <c r="T67" s="5" t="s">
        <v>77</v>
      </c>
      <c r="U67" s="5" t="s">
        <v>77</v>
      </c>
      <c r="V67" s="5" t="s">
        <v>77</v>
      </c>
      <c r="W67" s="5" t="s">
        <v>77</v>
      </c>
      <c r="X67" s="5" t="s">
        <v>77</v>
      </c>
      <c r="Y67" s="5" t="s">
        <v>77</v>
      </c>
      <c r="Z67" s="5" t="s">
        <v>77</v>
      </c>
      <c r="AA67" s="5" t="s">
        <v>77</v>
      </c>
      <c r="AB67" s="5" t="s">
        <v>77</v>
      </c>
      <c r="AC67" s="5" t="s">
        <v>77</v>
      </c>
      <c r="AD67" s="5" t="s">
        <v>77</v>
      </c>
      <c r="AE67" s="5" t="s">
        <v>77</v>
      </c>
      <c r="AF67" s="5" t="s">
        <v>77</v>
      </c>
      <c r="AG67" s="5" t="s">
        <v>77</v>
      </c>
      <c r="AH67" s="5" t="s">
        <v>77</v>
      </c>
      <c r="AI67" s="5" t="s">
        <v>77</v>
      </c>
    </row>
    <row r="68" spans="1:35" x14ac:dyDescent="0.2">
      <c r="C68" s="16">
        <v>41205.89</v>
      </c>
      <c r="D68" s="16">
        <v>0</v>
      </c>
      <c r="E68" s="16">
        <v>0</v>
      </c>
      <c r="F68" s="16">
        <v>0</v>
      </c>
      <c r="G68" s="16">
        <v>22123.19</v>
      </c>
      <c r="H68" s="16">
        <v>5530.81</v>
      </c>
      <c r="I68" s="16">
        <v>12130.4</v>
      </c>
      <c r="J68" s="16">
        <v>15340.84</v>
      </c>
      <c r="K68" s="16">
        <v>3166.48</v>
      </c>
      <c r="L68" s="16">
        <v>0</v>
      </c>
      <c r="M68" s="16">
        <v>0</v>
      </c>
      <c r="N68" s="16">
        <v>0</v>
      </c>
      <c r="O68" s="16">
        <v>0</v>
      </c>
      <c r="P68" s="16">
        <v>87367.21</v>
      </c>
      <c r="Q68" s="16">
        <v>-2475.17</v>
      </c>
      <c r="R68" s="16">
        <v>0</v>
      </c>
      <c r="S68" s="16">
        <v>4421.8</v>
      </c>
      <c r="T68" s="16">
        <v>0</v>
      </c>
      <c r="U68" s="16">
        <v>1946.58</v>
      </c>
      <c r="V68" s="16">
        <v>0</v>
      </c>
      <c r="W68" s="16">
        <v>0</v>
      </c>
      <c r="X68" s="16">
        <v>0</v>
      </c>
      <c r="Y68" s="16">
        <v>-0.35</v>
      </c>
      <c r="Z68" s="16">
        <v>0</v>
      </c>
      <c r="AA68" s="16">
        <v>0</v>
      </c>
      <c r="AB68" s="16">
        <v>0</v>
      </c>
      <c r="AC68" s="16">
        <v>0</v>
      </c>
      <c r="AD68" s="16">
        <v>3166.48</v>
      </c>
      <c r="AE68" s="16">
        <v>0</v>
      </c>
      <c r="AF68" s="16">
        <v>18268.810000000001</v>
      </c>
      <c r="AG68" s="16">
        <v>69098.399999999994</v>
      </c>
      <c r="AH68" s="16">
        <v>0</v>
      </c>
      <c r="AI68" s="16">
        <v>0</v>
      </c>
    </row>
    <row r="70" spans="1:35" x14ac:dyDescent="0.2">
      <c r="A70" s="12" t="s">
        <v>140</v>
      </c>
    </row>
    <row r="71" spans="1:35" x14ac:dyDescent="0.2">
      <c r="A71" s="2" t="s">
        <v>141</v>
      </c>
      <c r="B71" s="1" t="s">
        <v>142</v>
      </c>
      <c r="C71" s="1">
        <v>4216.95</v>
      </c>
      <c r="D71" s="1">
        <v>0</v>
      </c>
      <c r="E71" s="1">
        <v>0</v>
      </c>
      <c r="F71" s="1">
        <v>0</v>
      </c>
      <c r="G71" s="1">
        <v>2811.3</v>
      </c>
      <c r="H71" s="1">
        <v>702.83</v>
      </c>
      <c r="I71" s="1">
        <v>708</v>
      </c>
      <c r="J71" s="1">
        <v>1064.29</v>
      </c>
      <c r="K71" s="1">
        <v>351.41</v>
      </c>
      <c r="L71" s="1">
        <v>0</v>
      </c>
      <c r="M71" s="1">
        <v>0</v>
      </c>
      <c r="N71" s="1">
        <v>0</v>
      </c>
      <c r="O71" s="1">
        <v>0</v>
      </c>
      <c r="P71" s="1">
        <v>9146.7800000000007</v>
      </c>
      <c r="Q71" s="1">
        <v>0</v>
      </c>
      <c r="R71" s="1">
        <v>0</v>
      </c>
      <c r="S71" s="1">
        <v>699.32</v>
      </c>
      <c r="T71" s="1">
        <v>0</v>
      </c>
      <c r="U71" s="1">
        <v>699.32</v>
      </c>
      <c r="V71" s="1">
        <v>0</v>
      </c>
      <c r="W71" s="1">
        <v>0</v>
      </c>
      <c r="X71" s="1">
        <v>0</v>
      </c>
      <c r="Y71" s="1">
        <v>-0.01</v>
      </c>
      <c r="Z71" s="1">
        <v>0</v>
      </c>
      <c r="AA71" s="1">
        <v>0</v>
      </c>
      <c r="AB71" s="1">
        <v>0</v>
      </c>
      <c r="AC71" s="1">
        <v>0</v>
      </c>
      <c r="AD71" s="1">
        <v>351.41</v>
      </c>
      <c r="AE71" s="1">
        <v>0</v>
      </c>
      <c r="AF71" s="1">
        <v>2210.38</v>
      </c>
      <c r="AG71" s="1">
        <v>6936.4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3090.6</v>
      </c>
      <c r="D72" s="1">
        <v>0</v>
      </c>
      <c r="E72" s="1">
        <v>0</v>
      </c>
      <c r="F72" s="1">
        <v>0</v>
      </c>
      <c r="G72" s="1">
        <v>2060.4</v>
      </c>
      <c r="H72" s="1">
        <v>515.1</v>
      </c>
      <c r="I72" s="1">
        <v>708</v>
      </c>
      <c r="J72" s="1">
        <v>969.13</v>
      </c>
      <c r="K72" s="1">
        <v>257.55</v>
      </c>
      <c r="L72" s="1">
        <v>0</v>
      </c>
      <c r="M72" s="1">
        <v>0</v>
      </c>
      <c r="N72" s="1">
        <v>0</v>
      </c>
      <c r="O72" s="1">
        <v>0</v>
      </c>
      <c r="P72" s="1">
        <v>6892.78</v>
      </c>
      <c r="Q72" s="1">
        <v>0</v>
      </c>
      <c r="R72" s="1">
        <v>0</v>
      </c>
      <c r="S72" s="1">
        <v>403.97</v>
      </c>
      <c r="T72" s="1">
        <v>0</v>
      </c>
      <c r="U72" s="1">
        <v>403.97</v>
      </c>
      <c r="V72" s="1">
        <v>0</v>
      </c>
      <c r="W72" s="1">
        <v>0</v>
      </c>
      <c r="X72" s="1">
        <v>0</v>
      </c>
      <c r="Y72" s="1">
        <v>-0.06</v>
      </c>
      <c r="Z72" s="1">
        <v>0</v>
      </c>
      <c r="AA72" s="1">
        <v>0</v>
      </c>
      <c r="AB72" s="1">
        <v>0</v>
      </c>
      <c r="AC72" s="1">
        <v>0</v>
      </c>
      <c r="AD72" s="1">
        <v>257.55</v>
      </c>
      <c r="AE72" s="1">
        <v>0</v>
      </c>
      <c r="AF72" s="1">
        <v>1511.38</v>
      </c>
      <c r="AG72" s="1">
        <v>5381.4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2550</v>
      </c>
      <c r="D73" s="1">
        <v>0</v>
      </c>
      <c r="E73" s="1">
        <v>0</v>
      </c>
      <c r="F73" s="1">
        <v>0</v>
      </c>
      <c r="G73" s="1">
        <v>1275</v>
      </c>
      <c r="H73" s="1">
        <v>318.75</v>
      </c>
      <c r="I73" s="1">
        <v>708</v>
      </c>
      <c r="J73" s="1">
        <v>901.91</v>
      </c>
      <c r="K73" s="1">
        <v>191.25</v>
      </c>
      <c r="L73" s="1">
        <v>0</v>
      </c>
      <c r="M73" s="1">
        <v>0</v>
      </c>
      <c r="N73" s="1">
        <v>0</v>
      </c>
      <c r="O73" s="1">
        <v>0</v>
      </c>
      <c r="P73" s="1">
        <v>5236.91</v>
      </c>
      <c r="Q73" s="1">
        <v>-192.43</v>
      </c>
      <c r="R73" s="1">
        <v>0</v>
      </c>
      <c r="S73" s="1">
        <v>259.7</v>
      </c>
      <c r="T73" s="1">
        <v>0</v>
      </c>
      <c r="U73" s="1">
        <v>67.260000000000005</v>
      </c>
      <c r="V73" s="1">
        <v>0</v>
      </c>
      <c r="W73" s="1">
        <v>0</v>
      </c>
      <c r="X73" s="1">
        <v>0</v>
      </c>
      <c r="Y73" s="1">
        <v>-0.13</v>
      </c>
      <c r="Z73" s="1">
        <v>0</v>
      </c>
      <c r="AA73" s="1">
        <v>0</v>
      </c>
      <c r="AB73" s="1">
        <v>0</v>
      </c>
      <c r="AC73" s="1">
        <v>0</v>
      </c>
      <c r="AD73" s="1">
        <v>191.25</v>
      </c>
      <c r="AE73" s="1">
        <v>0</v>
      </c>
      <c r="AF73" s="1">
        <v>889.51</v>
      </c>
      <c r="AG73" s="1">
        <v>4347.3999999999996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2869.65</v>
      </c>
      <c r="D74" s="1">
        <v>0</v>
      </c>
      <c r="E74" s="1">
        <v>0</v>
      </c>
      <c r="F74" s="1">
        <v>0</v>
      </c>
      <c r="G74" s="1">
        <v>1913.1</v>
      </c>
      <c r="H74" s="1">
        <v>478.28</v>
      </c>
      <c r="I74" s="1">
        <v>708</v>
      </c>
      <c r="J74" s="1">
        <v>950.46</v>
      </c>
      <c r="K74" s="1">
        <v>239.14</v>
      </c>
      <c r="L74" s="1">
        <v>0</v>
      </c>
      <c r="M74" s="1">
        <v>0</v>
      </c>
      <c r="N74" s="1">
        <v>0</v>
      </c>
      <c r="O74" s="1">
        <v>0</v>
      </c>
      <c r="P74" s="1">
        <v>6450.63</v>
      </c>
      <c r="Q74" s="1">
        <v>0</v>
      </c>
      <c r="R74" s="1">
        <v>0</v>
      </c>
      <c r="S74" s="1">
        <v>363.9</v>
      </c>
      <c r="T74" s="1">
        <v>0</v>
      </c>
      <c r="U74" s="1">
        <v>363.9</v>
      </c>
      <c r="V74" s="1">
        <v>0</v>
      </c>
      <c r="W74" s="1">
        <v>0</v>
      </c>
      <c r="X74" s="1">
        <v>0</v>
      </c>
      <c r="Y74" s="1">
        <v>-0.17</v>
      </c>
      <c r="Z74" s="1">
        <v>0</v>
      </c>
      <c r="AA74" s="1">
        <v>0</v>
      </c>
      <c r="AB74" s="1">
        <v>0</v>
      </c>
      <c r="AC74" s="1">
        <v>0</v>
      </c>
      <c r="AD74" s="1">
        <v>239.14</v>
      </c>
      <c r="AE74" s="1">
        <v>0</v>
      </c>
      <c r="AF74" s="1">
        <v>1392.03</v>
      </c>
      <c r="AG74" s="1">
        <v>5058.6000000000004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2295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424.8</v>
      </c>
      <c r="J75" s="1">
        <v>841.78</v>
      </c>
      <c r="K75" s="1">
        <v>114.75</v>
      </c>
      <c r="L75" s="1">
        <v>0</v>
      </c>
      <c r="M75" s="1">
        <v>0</v>
      </c>
      <c r="N75" s="1">
        <v>0</v>
      </c>
      <c r="O75" s="1">
        <v>0</v>
      </c>
      <c r="P75" s="1">
        <v>3251.53</v>
      </c>
      <c r="Q75" s="1">
        <v>-130.38999999999999</v>
      </c>
      <c r="R75" s="1">
        <v>0</v>
      </c>
      <c r="S75" s="1">
        <v>130.38999999999999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0.03</v>
      </c>
      <c r="Z75" s="1">
        <v>0</v>
      </c>
      <c r="AA75" s="1">
        <v>0</v>
      </c>
      <c r="AB75" s="1">
        <v>0</v>
      </c>
      <c r="AC75" s="1">
        <v>0</v>
      </c>
      <c r="AD75" s="1">
        <v>114.75</v>
      </c>
      <c r="AE75" s="1">
        <v>0</v>
      </c>
      <c r="AF75" s="1">
        <v>229.53</v>
      </c>
      <c r="AG75" s="1">
        <v>3022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963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424.8</v>
      </c>
      <c r="J76" s="1">
        <v>473.61</v>
      </c>
      <c r="K76" s="1">
        <v>48.15</v>
      </c>
      <c r="L76" s="1">
        <v>0</v>
      </c>
      <c r="M76" s="1">
        <v>0</v>
      </c>
      <c r="N76" s="1">
        <v>0</v>
      </c>
      <c r="O76" s="1">
        <v>0</v>
      </c>
      <c r="P76" s="1">
        <v>1484.76</v>
      </c>
      <c r="Q76" s="1">
        <v>-45.14</v>
      </c>
      <c r="R76" s="1">
        <v>0</v>
      </c>
      <c r="S76" s="1">
        <v>45.14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0.06</v>
      </c>
      <c r="Z76" s="1">
        <v>0</v>
      </c>
      <c r="AA76" s="1">
        <v>0</v>
      </c>
      <c r="AB76" s="1">
        <v>0</v>
      </c>
      <c r="AC76" s="1">
        <v>0</v>
      </c>
      <c r="AD76" s="1">
        <v>48.15</v>
      </c>
      <c r="AE76" s="1">
        <v>0</v>
      </c>
      <c r="AF76" s="1">
        <v>96.36</v>
      </c>
      <c r="AG76" s="1">
        <v>1388.4</v>
      </c>
      <c r="AH76" s="1">
        <v>0</v>
      </c>
      <c r="AI76" s="1">
        <v>0</v>
      </c>
    </row>
    <row r="77" spans="1:35" s="5" customFormat="1" x14ac:dyDescent="0.2">
      <c r="A77" s="15" t="s">
        <v>76</v>
      </c>
      <c r="C77" s="5" t="s">
        <v>77</v>
      </c>
      <c r="D77" s="5" t="s">
        <v>77</v>
      </c>
      <c r="E77" s="5" t="s">
        <v>77</v>
      </c>
      <c r="F77" s="5" t="s">
        <v>77</v>
      </c>
      <c r="G77" s="5" t="s">
        <v>77</v>
      </c>
      <c r="H77" s="5" t="s">
        <v>77</v>
      </c>
      <c r="I77" s="5" t="s">
        <v>77</v>
      </c>
      <c r="J77" s="5" t="s">
        <v>77</v>
      </c>
      <c r="K77" s="5" t="s">
        <v>77</v>
      </c>
      <c r="L77" s="5" t="s">
        <v>77</v>
      </c>
      <c r="M77" s="5" t="s">
        <v>77</v>
      </c>
      <c r="N77" s="5" t="s">
        <v>77</v>
      </c>
      <c r="O77" s="5" t="s">
        <v>77</v>
      </c>
      <c r="P77" s="5" t="s">
        <v>77</v>
      </c>
      <c r="Q77" s="5" t="s">
        <v>77</v>
      </c>
      <c r="R77" s="5" t="s">
        <v>77</v>
      </c>
      <c r="S77" s="5" t="s">
        <v>77</v>
      </c>
      <c r="T77" s="5" t="s">
        <v>77</v>
      </c>
      <c r="U77" s="5" t="s">
        <v>77</v>
      </c>
      <c r="V77" s="5" t="s">
        <v>77</v>
      </c>
      <c r="W77" s="5" t="s">
        <v>77</v>
      </c>
      <c r="X77" s="5" t="s">
        <v>77</v>
      </c>
      <c r="Y77" s="5" t="s">
        <v>77</v>
      </c>
      <c r="Z77" s="5" t="s">
        <v>77</v>
      </c>
      <c r="AA77" s="5" t="s">
        <v>77</v>
      </c>
      <c r="AB77" s="5" t="s">
        <v>77</v>
      </c>
      <c r="AC77" s="5" t="s">
        <v>77</v>
      </c>
      <c r="AD77" s="5" t="s">
        <v>77</v>
      </c>
      <c r="AE77" s="5" t="s">
        <v>77</v>
      </c>
      <c r="AF77" s="5" t="s">
        <v>77</v>
      </c>
      <c r="AG77" s="5" t="s">
        <v>77</v>
      </c>
      <c r="AH77" s="5" t="s">
        <v>77</v>
      </c>
      <c r="AI77" s="5" t="s">
        <v>77</v>
      </c>
    </row>
    <row r="78" spans="1:35" x14ac:dyDescent="0.2">
      <c r="C78" s="16">
        <v>15985.2</v>
      </c>
      <c r="D78" s="16">
        <v>0</v>
      </c>
      <c r="E78" s="16">
        <v>0</v>
      </c>
      <c r="F78" s="16">
        <v>0</v>
      </c>
      <c r="G78" s="16">
        <v>8059.8</v>
      </c>
      <c r="H78" s="16">
        <v>2014.96</v>
      </c>
      <c r="I78" s="16">
        <v>3681.6</v>
      </c>
      <c r="J78" s="16">
        <v>5201.18</v>
      </c>
      <c r="K78" s="16">
        <v>1202.25</v>
      </c>
      <c r="L78" s="16">
        <v>0</v>
      </c>
      <c r="M78" s="16">
        <v>0</v>
      </c>
      <c r="N78" s="16">
        <v>0</v>
      </c>
      <c r="O78" s="16">
        <v>0</v>
      </c>
      <c r="P78" s="16">
        <v>32463.39</v>
      </c>
      <c r="Q78" s="16">
        <v>-367.96</v>
      </c>
      <c r="R78" s="16">
        <v>0</v>
      </c>
      <c r="S78" s="16">
        <v>1902.42</v>
      </c>
      <c r="T78" s="16">
        <v>0</v>
      </c>
      <c r="U78" s="16">
        <v>1534.45</v>
      </c>
      <c r="V78" s="16">
        <v>0</v>
      </c>
      <c r="W78" s="16">
        <v>0</v>
      </c>
      <c r="X78" s="16">
        <v>0</v>
      </c>
      <c r="Y78" s="16">
        <v>-0.28000000000000003</v>
      </c>
      <c r="Z78" s="16">
        <v>0</v>
      </c>
      <c r="AA78" s="16">
        <v>0</v>
      </c>
      <c r="AB78" s="16">
        <v>0</v>
      </c>
      <c r="AC78" s="16">
        <v>0</v>
      </c>
      <c r="AD78" s="16">
        <v>1202.25</v>
      </c>
      <c r="AE78" s="16">
        <v>0</v>
      </c>
      <c r="AF78" s="16">
        <v>6329.19</v>
      </c>
      <c r="AG78" s="16">
        <v>26134.2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2340</v>
      </c>
      <c r="D81" s="1">
        <v>0</v>
      </c>
      <c r="E81" s="1">
        <v>0</v>
      </c>
      <c r="F81" s="1">
        <v>0</v>
      </c>
      <c r="G81" s="1">
        <v>1560</v>
      </c>
      <c r="H81" s="1">
        <v>390</v>
      </c>
      <c r="I81" s="1">
        <v>708</v>
      </c>
      <c r="J81" s="1">
        <v>905.71</v>
      </c>
      <c r="K81" s="1">
        <v>195</v>
      </c>
      <c r="L81" s="1">
        <v>0</v>
      </c>
      <c r="M81" s="1">
        <v>0</v>
      </c>
      <c r="N81" s="1">
        <v>0</v>
      </c>
      <c r="O81" s="1">
        <v>0</v>
      </c>
      <c r="P81" s="1">
        <v>5390.71</v>
      </c>
      <c r="Q81" s="1">
        <v>-192.43</v>
      </c>
      <c r="R81" s="1">
        <v>0</v>
      </c>
      <c r="S81" s="1">
        <v>267.86</v>
      </c>
      <c r="T81" s="1">
        <v>0</v>
      </c>
      <c r="U81" s="1">
        <v>75.42</v>
      </c>
      <c r="V81" s="1">
        <v>0</v>
      </c>
      <c r="W81" s="1">
        <v>0</v>
      </c>
      <c r="X81" s="1">
        <v>0</v>
      </c>
      <c r="Y81" s="1">
        <v>0.13</v>
      </c>
      <c r="Z81" s="1">
        <v>0</v>
      </c>
      <c r="AA81" s="1">
        <v>0</v>
      </c>
      <c r="AB81" s="1">
        <v>0</v>
      </c>
      <c r="AC81" s="1">
        <v>0</v>
      </c>
      <c r="AD81" s="1">
        <v>195</v>
      </c>
      <c r="AE81" s="1">
        <v>0</v>
      </c>
      <c r="AF81" s="1">
        <v>1373.31</v>
      </c>
      <c r="AG81" s="1">
        <v>4017.4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2250</v>
      </c>
      <c r="D82" s="1">
        <v>0</v>
      </c>
      <c r="E82" s="1">
        <v>0</v>
      </c>
      <c r="F82" s="1">
        <v>0</v>
      </c>
      <c r="G82" s="1">
        <v>1500</v>
      </c>
      <c r="H82" s="1">
        <v>375</v>
      </c>
      <c r="I82" s="1">
        <v>708</v>
      </c>
      <c r="J82" s="1">
        <v>898.1</v>
      </c>
      <c r="K82" s="1">
        <v>187.5</v>
      </c>
      <c r="L82" s="1">
        <v>0</v>
      </c>
      <c r="M82" s="1">
        <v>0</v>
      </c>
      <c r="N82" s="1">
        <v>0</v>
      </c>
      <c r="O82" s="1">
        <v>0</v>
      </c>
      <c r="P82" s="1">
        <v>5210.6000000000004</v>
      </c>
      <c r="Q82" s="1">
        <v>-192.43</v>
      </c>
      <c r="R82" s="1">
        <v>0</v>
      </c>
      <c r="S82" s="1">
        <v>251.54</v>
      </c>
      <c r="T82" s="1">
        <v>0</v>
      </c>
      <c r="U82" s="1">
        <v>59.1</v>
      </c>
      <c r="V82" s="1">
        <v>0</v>
      </c>
      <c r="W82" s="1">
        <v>0</v>
      </c>
      <c r="X82" s="1">
        <v>0</v>
      </c>
      <c r="Y82" s="1">
        <v>-0.15</v>
      </c>
      <c r="Z82" s="1">
        <v>0</v>
      </c>
      <c r="AA82" s="1">
        <v>0</v>
      </c>
      <c r="AB82" s="1">
        <v>0</v>
      </c>
      <c r="AC82" s="1">
        <v>0</v>
      </c>
      <c r="AD82" s="1">
        <v>187.5</v>
      </c>
      <c r="AE82" s="1">
        <v>0</v>
      </c>
      <c r="AF82" s="1">
        <v>865.2</v>
      </c>
      <c r="AG82" s="1">
        <v>4345.3999999999996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1750</v>
      </c>
      <c r="D83" s="1">
        <v>0</v>
      </c>
      <c r="E83" s="1">
        <v>0</v>
      </c>
      <c r="F83" s="1">
        <v>0</v>
      </c>
      <c r="G83" s="1">
        <v>1500</v>
      </c>
      <c r="H83" s="1">
        <v>375</v>
      </c>
      <c r="I83" s="1">
        <v>613.6</v>
      </c>
      <c r="J83" s="1">
        <v>778.35</v>
      </c>
      <c r="K83" s="1">
        <v>162.5</v>
      </c>
      <c r="L83" s="1">
        <v>0</v>
      </c>
      <c r="M83" s="1">
        <v>0</v>
      </c>
      <c r="N83" s="1">
        <v>0</v>
      </c>
      <c r="O83" s="1">
        <v>0</v>
      </c>
      <c r="P83" s="1">
        <v>4565.8500000000004</v>
      </c>
      <c r="Q83" s="1">
        <v>-192.43</v>
      </c>
      <c r="R83" s="1">
        <v>0</v>
      </c>
      <c r="S83" s="1">
        <v>197.14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162.5</v>
      </c>
      <c r="AE83" s="1">
        <v>0</v>
      </c>
      <c r="AF83" s="1">
        <v>756.25</v>
      </c>
      <c r="AG83" s="1">
        <v>3809.6</v>
      </c>
      <c r="AH83" s="1">
        <v>0</v>
      </c>
      <c r="AI83" s="1">
        <v>0</v>
      </c>
    </row>
    <row r="84" spans="1:35" s="5" customFormat="1" x14ac:dyDescent="0.2">
      <c r="A84" s="15" t="s">
        <v>76</v>
      </c>
      <c r="C84" s="5" t="s">
        <v>77</v>
      </c>
      <c r="D84" s="5" t="s">
        <v>77</v>
      </c>
      <c r="E84" s="5" t="s">
        <v>77</v>
      </c>
      <c r="F84" s="5" t="s">
        <v>77</v>
      </c>
      <c r="G84" s="5" t="s">
        <v>77</v>
      </c>
      <c r="H84" s="5" t="s">
        <v>77</v>
      </c>
      <c r="I84" s="5" t="s">
        <v>77</v>
      </c>
      <c r="J84" s="5" t="s">
        <v>77</v>
      </c>
      <c r="K84" s="5" t="s">
        <v>77</v>
      </c>
      <c r="L84" s="5" t="s">
        <v>77</v>
      </c>
      <c r="M84" s="5" t="s">
        <v>77</v>
      </c>
      <c r="N84" s="5" t="s">
        <v>77</v>
      </c>
      <c r="O84" s="5" t="s">
        <v>77</v>
      </c>
      <c r="P84" s="5" t="s">
        <v>77</v>
      </c>
      <c r="Q84" s="5" t="s">
        <v>77</v>
      </c>
      <c r="R84" s="5" t="s">
        <v>77</v>
      </c>
      <c r="S84" s="5" t="s">
        <v>77</v>
      </c>
      <c r="T84" s="5" t="s">
        <v>77</v>
      </c>
      <c r="U84" s="5" t="s">
        <v>77</v>
      </c>
      <c r="V84" s="5" t="s">
        <v>77</v>
      </c>
      <c r="W84" s="5" t="s">
        <v>77</v>
      </c>
      <c r="X84" s="5" t="s">
        <v>77</v>
      </c>
      <c r="Y84" s="5" t="s">
        <v>77</v>
      </c>
      <c r="Z84" s="5" t="s">
        <v>77</v>
      </c>
      <c r="AA84" s="5" t="s">
        <v>77</v>
      </c>
      <c r="AB84" s="5" t="s">
        <v>77</v>
      </c>
      <c r="AC84" s="5" t="s">
        <v>77</v>
      </c>
      <c r="AD84" s="5" t="s">
        <v>77</v>
      </c>
      <c r="AE84" s="5" t="s">
        <v>77</v>
      </c>
      <c r="AF84" s="5" t="s">
        <v>77</v>
      </c>
      <c r="AG84" s="5" t="s">
        <v>77</v>
      </c>
      <c r="AH84" s="5" t="s">
        <v>77</v>
      </c>
      <c r="AI84" s="5" t="s">
        <v>77</v>
      </c>
    </row>
    <row r="85" spans="1:35" x14ac:dyDescent="0.2">
      <c r="C85" s="16">
        <v>6340</v>
      </c>
      <c r="D85" s="16">
        <v>0</v>
      </c>
      <c r="E85" s="16">
        <v>0</v>
      </c>
      <c r="F85" s="16">
        <v>0</v>
      </c>
      <c r="G85" s="16">
        <v>4560</v>
      </c>
      <c r="H85" s="16">
        <v>1140</v>
      </c>
      <c r="I85" s="16">
        <v>2029.6</v>
      </c>
      <c r="J85" s="16">
        <v>2582.16</v>
      </c>
      <c r="K85" s="16">
        <v>545</v>
      </c>
      <c r="L85" s="16">
        <v>0</v>
      </c>
      <c r="M85" s="16">
        <v>0</v>
      </c>
      <c r="N85" s="16">
        <v>0</v>
      </c>
      <c r="O85" s="16">
        <v>0</v>
      </c>
      <c r="P85" s="16">
        <v>15167.16</v>
      </c>
      <c r="Q85" s="16">
        <v>-577.29</v>
      </c>
      <c r="R85" s="16">
        <v>0</v>
      </c>
      <c r="S85" s="16">
        <v>716.54</v>
      </c>
      <c r="T85" s="16">
        <v>0</v>
      </c>
      <c r="U85" s="16">
        <v>134.52000000000001</v>
      </c>
      <c r="V85" s="16">
        <v>0</v>
      </c>
      <c r="W85" s="16">
        <v>0</v>
      </c>
      <c r="X85" s="16">
        <v>0</v>
      </c>
      <c r="Y85" s="16">
        <v>-0.02</v>
      </c>
      <c r="Z85" s="16">
        <v>0</v>
      </c>
      <c r="AA85" s="16">
        <v>0</v>
      </c>
      <c r="AB85" s="16">
        <v>0</v>
      </c>
      <c r="AC85" s="16">
        <v>0</v>
      </c>
      <c r="AD85" s="16">
        <v>545</v>
      </c>
      <c r="AE85" s="16">
        <v>0</v>
      </c>
      <c r="AF85" s="16">
        <v>2994.76</v>
      </c>
      <c r="AG85" s="16">
        <v>12172.4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2277</v>
      </c>
      <c r="D88" s="1">
        <v>0</v>
      </c>
      <c r="E88" s="1">
        <v>0</v>
      </c>
      <c r="F88" s="1">
        <v>0</v>
      </c>
      <c r="G88" s="1">
        <v>1518</v>
      </c>
      <c r="H88" s="1">
        <v>379.5</v>
      </c>
      <c r="I88" s="1">
        <v>708</v>
      </c>
      <c r="J88" s="1">
        <v>900.39</v>
      </c>
      <c r="K88" s="1">
        <v>189.75</v>
      </c>
      <c r="L88" s="1">
        <v>0</v>
      </c>
      <c r="M88" s="1">
        <v>0</v>
      </c>
      <c r="N88" s="1">
        <v>0</v>
      </c>
      <c r="O88" s="1">
        <v>0</v>
      </c>
      <c r="P88" s="1">
        <v>5264.64</v>
      </c>
      <c r="Q88" s="1">
        <v>-192.43</v>
      </c>
      <c r="R88" s="1">
        <v>0</v>
      </c>
      <c r="S88" s="1">
        <v>256.43</v>
      </c>
      <c r="T88" s="1">
        <v>0</v>
      </c>
      <c r="U88" s="1">
        <v>64</v>
      </c>
      <c r="V88" s="1">
        <v>0</v>
      </c>
      <c r="W88" s="1">
        <v>0</v>
      </c>
      <c r="X88" s="1">
        <v>0</v>
      </c>
      <c r="Y88" s="1">
        <v>0.11</v>
      </c>
      <c r="Z88" s="1">
        <v>0</v>
      </c>
      <c r="AA88" s="1">
        <v>0</v>
      </c>
      <c r="AB88" s="1">
        <v>0</v>
      </c>
      <c r="AC88" s="1">
        <v>0</v>
      </c>
      <c r="AD88" s="1">
        <v>189.75</v>
      </c>
      <c r="AE88" s="1">
        <v>0</v>
      </c>
      <c r="AF88" s="1">
        <v>880.04</v>
      </c>
      <c r="AG88" s="1">
        <v>4384.6000000000004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2250</v>
      </c>
      <c r="D89" s="1">
        <v>0</v>
      </c>
      <c r="E89" s="1">
        <v>0</v>
      </c>
      <c r="F89" s="1">
        <v>0</v>
      </c>
      <c r="G89" s="1">
        <v>1500</v>
      </c>
      <c r="H89" s="1">
        <v>375</v>
      </c>
      <c r="I89" s="1">
        <v>708</v>
      </c>
      <c r="J89" s="1">
        <v>898.1</v>
      </c>
      <c r="K89" s="1">
        <v>187.5</v>
      </c>
      <c r="L89" s="1">
        <v>0</v>
      </c>
      <c r="M89" s="1">
        <v>0</v>
      </c>
      <c r="N89" s="1">
        <v>0</v>
      </c>
      <c r="O89" s="1">
        <v>0</v>
      </c>
      <c r="P89" s="1">
        <v>5210.6000000000004</v>
      </c>
      <c r="Q89" s="1">
        <v>-192.43</v>
      </c>
      <c r="R89" s="1">
        <v>0</v>
      </c>
      <c r="S89" s="1">
        <v>251.54</v>
      </c>
      <c r="T89" s="1">
        <v>0</v>
      </c>
      <c r="U89" s="1">
        <v>59.1</v>
      </c>
      <c r="V89" s="1">
        <v>0</v>
      </c>
      <c r="W89" s="1">
        <v>0</v>
      </c>
      <c r="X89" s="1">
        <v>0</v>
      </c>
      <c r="Y89" s="1">
        <v>-0.15</v>
      </c>
      <c r="Z89" s="1">
        <v>0</v>
      </c>
      <c r="AA89" s="1">
        <v>0</v>
      </c>
      <c r="AB89" s="1">
        <v>0</v>
      </c>
      <c r="AC89" s="1">
        <v>0</v>
      </c>
      <c r="AD89" s="1">
        <v>187.5</v>
      </c>
      <c r="AE89" s="1">
        <v>0</v>
      </c>
      <c r="AF89" s="1">
        <v>865.2</v>
      </c>
      <c r="AG89" s="1">
        <v>4345.3999999999996</v>
      </c>
      <c r="AH89" s="1">
        <v>0</v>
      </c>
      <c r="AI89" s="1">
        <v>0</v>
      </c>
    </row>
    <row r="90" spans="1:35" s="5" customFormat="1" x14ac:dyDescent="0.2">
      <c r="A90" s="15" t="s">
        <v>76</v>
      </c>
      <c r="C90" s="5" t="s">
        <v>77</v>
      </c>
      <c r="D90" s="5" t="s">
        <v>77</v>
      </c>
      <c r="E90" s="5" t="s">
        <v>77</v>
      </c>
      <c r="F90" s="5" t="s">
        <v>77</v>
      </c>
      <c r="G90" s="5" t="s">
        <v>77</v>
      </c>
      <c r="H90" s="5" t="s">
        <v>77</v>
      </c>
      <c r="I90" s="5" t="s">
        <v>77</v>
      </c>
      <c r="J90" s="5" t="s">
        <v>77</v>
      </c>
      <c r="K90" s="5" t="s">
        <v>77</v>
      </c>
      <c r="L90" s="5" t="s">
        <v>77</v>
      </c>
      <c r="M90" s="5" t="s">
        <v>77</v>
      </c>
      <c r="N90" s="5" t="s">
        <v>77</v>
      </c>
      <c r="O90" s="5" t="s">
        <v>77</v>
      </c>
      <c r="P90" s="5" t="s">
        <v>77</v>
      </c>
      <c r="Q90" s="5" t="s">
        <v>77</v>
      </c>
      <c r="R90" s="5" t="s">
        <v>77</v>
      </c>
      <c r="S90" s="5" t="s">
        <v>77</v>
      </c>
      <c r="T90" s="5" t="s">
        <v>77</v>
      </c>
      <c r="U90" s="5" t="s">
        <v>77</v>
      </c>
      <c r="V90" s="5" t="s">
        <v>77</v>
      </c>
      <c r="W90" s="5" t="s">
        <v>77</v>
      </c>
      <c r="X90" s="5" t="s">
        <v>77</v>
      </c>
      <c r="Y90" s="5" t="s">
        <v>77</v>
      </c>
      <c r="Z90" s="5" t="s">
        <v>77</v>
      </c>
      <c r="AA90" s="5" t="s">
        <v>77</v>
      </c>
      <c r="AB90" s="5" t="s">
        <v>77</v>
      </c>
      <c r="AC90" s="5" t="s">
        <v>77</v>
      </c>
      <c r="AD90" s="5" t="s">
        <v>77</v>
      </c>
      <c r="AE90" s="5" t="s">
        <v>77</v>
      </c>
      <c r="AF90" s="5" t="s">
        <v>77</v>
      </c>
      <c r="AG90" s="5" t="s">
        <v>77</v>
      </c>
      <c r="AH90" s="5" t="s">
        <v>77</v>
      </c>
      <c r="AI90" s="5" t="s">
        <v>77</v>
      </c>
    </row>
    <row r="91" spans="1:35" x14ac:dyDescent="0.2">
      <c r="C91" s="16">
        <v>4527</v>
      </c>
      <c r="D91" s="16">
        <v>0</v>
      </c>
      <c r="E91" s="16">
        <v>0</v>
      </c>
      <c r="F91" s="16">
        <v>0</v>
      </c>
      <c r="G91" s="16">
        <v>3018</v>
      </c>
      <c r="H91" s="16">
        <v>754.5</v>
      </c>
      <c r="I91" s="16">
        <v>1416</v>
      </c>
      <c r="J91" s="16">
        <v>1798.49</v>
      </c>
      <c r="K91" s="16">
        <v>377.25</v>
      </c>
      <c r="L91" s="16">
        <v>0</v>
      </c>
      <c r="M91" s="16">
        <v>0</v>
      </c>
      <c r="N91" s="16">
        <v>0</v>
      </c>
      <c r="O91" s="16">
        <v>0</v>
      </c>
      <c r="P91" s="16">
        <v>10475.24</v>
      </c>
      <c r="Q91" s="16">
        <v>-384.86</v>
      </c>
      <c r="R91" s="16">
        <v>0</v>
      </c>
      <c r="S91" s="16">
        <v>507.97</v>
      </c>
      <c r="T91" s="16">
        <v>0</v>
      </c>
      <c r="U91" s="16">
        <v>123.1</v>
      </c>
      <c r="V91" s="16">
        <v>0</v>
      </c>
      <c r="W91" s="16">
        <v>0</v>
      </c>
      <c r="X91" s="16">
        <v>0</v>
      </c>
      <c r="Y91" s="16">
        <v>-0.04</v>
      </c>
      <c r="Z91" s="16">
        <v>0</v>
      </c>
      <c r="AA91" s="16">
        <v>0</v>
      </c>
      <c r="AB91" s="16">
        <v>0</v>
      </c>
      <c r="AC91" s="16">
        <v>0</v>
      </c>
      <c r="AD91" s="16">
        <v>377.25</v>
      </c>
      <c r="AE91" s="16">
        <v>0</v>
      </c>
      <c r="AF91" s="16">
        <v>1745.24</v>
      </c>
      <c r="AG91" s="16">
        <v>8730</v>
      </c>
      <c r="AH91" s="16">
        <v>0</v>
      </c>
      <c r="AI91" s="16">
        <v>0</v>
      </c>
    </row>
    <row r="93" spans="1:35" x14ac:dyDescent="0.2">
      <c r="A93" s="12" t="s">
        <v>165</v>
      </c>
    </row>
    <row r="94" spans="1:35" x14ac:dyDescent="0.2">
      <c r="A94" s="2" t="s">
        <v>166</v>
      </c>
      <c r="B94" s="1" t="s">
        <v>167</v>
      </c>
      <c r="C94" s="1">
        <v>1820</v>
      </c>
      <c r="D94" s="1">
        <v>0</v>
      </c>
      <c r="E94" s="1">
        <v>0</v>
      </c>
      <c r="F94" s="1">
        <v>0</v>
      </c>
      <c r="G94" s="1">
        <v>2080</v>
      </c>
      <c r="H94" s="1">
        <v>520</v>
      </c>
      <c r="I94" s="1">
        <v>708</v>
      </c>
      <c r="J94" s="1">
        <v>905.71</v>
      </c>
      <c r="K94" s="1">
        <v>195</v>
      </c>
      <c r="L94" s="1">
        <v>0</v>
      </c>
      <c r="M94" s="1">
        <v>0</v>
      </c>
      <c r="N94" s="1">
        <v>0</v>
      </c>
      <c r="O94" s="1">
        <v>0</v>
      </c>
      <c r="P94" s="1">
        <v>5520.71</v>
      </c>
      <c r="Q94" s="1">
        <v>-192.43</v>
      </c>
      <c r="R94" s="1">
        <v>0</v>
      </c>
      <c r="S94" s="1">
        <v>267.86</v>
      </c>
      <c r="T94" s="1">
        <v>0</v>
      </c>
      <c r="U94" s="1">
        <v>75.42</v>
      </c>
      <c r="V94" s="1">
        <v>0</v>
      </c>
      <c r="W94" s="1">
        <v>0</v>
      </c>
      <c r="X94" s="1">
        <v>0</v>
      </c>
      <c r="Y94" s="1">
        <v>-0.01</v>
      </c>
      <c r="Z94" s="1">
        <v>0</v>
      </c>
      <c r="AA94" s="1">
        <v>0</v>
      </c>
      <c r="AB94" s="1">
        <v>0</v>
      </c>
      <c r="AC94" s="1">
        <v>0</v>
      </c>
      <c r="AD94" s="1">
        <v>195</v>
      </c>
      <c r="AE94" s="1">
        <v>0</v>
      </c>
      <c r="AF94" s="1">
        <v>913.91</v>
      </c>
      <c r="AG94" s="1">
        <v>4606.8</v>
      </c>
      <c r="AH94" s="1">
        <v>0</v>
      </c>
      <c r="AI94" s="1">
        <v>0</v>
      </c>
    </row>
    <row r="95" spans="1:35" x14ac:dyDescent="0.2">
      <c r="A95" s="2" t="s">
        <v>168</v>
      </c>
      <c r="B95" s="1" t="s">
        <v>169</v>
      </c>
      <c r="C95" s="1">
        <v>2250</v>
      </c>
      <c r="D95" s="1">
        <v>0</v>
      </c>
      <c r="E95" s="1">
        <v>0</v>
      </c>
      <c r="F95" s="1">
        <v>0</v>
      </c>
      <c r="G95" s="1">
        <v>1250</v>
      </c>
      <c r="H95" s="1">
        <v>312.5</v>
      </c>
      <c r="I95" s="1">
        <v>660.8</v>
      </c>
      <c r="J95" s="1">
        <v>838.22</v>
      </c>
      <c r="K95" s="1">
        <v>175</v>
      </c>
      <c r="L95" s="1">
        <v>0</v>
      </c>
      <c r="M95" s="1">
        <v>0</v>
      </c>
      <c r="N95" s="1">
        <v>0</v>
      </c>
      <c r="O95" s="1">
        <v>0</v>
      </c>
      <c r="P95" s="1">
        <v>4825.72</v>
      </c>
      <c r="Q95" s="1">
        <v>-192.43</v>
      </c>
      <c r="R95" s="1">
        <v>0</v>
      </c>
      <c r="S95" s="1">
        <v>224.34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7.0000000000000007E-2</v>
      </c>
      <c r="Z95" s="1">
        <v>0</v>
      </c>
      <c r="AA95" s="1">
        <v>0</v>
      </c>
      <c r="AB95" s="1">
        <v>0</v>
      </c>
      <c r="AC95" s="1">
        <v>0</v>
      </c>
      <c r="AD95" s="1">
        <v>175</v>
      </c>
      <c r="AE95" s="1">
        <v>0</v>
      </c>
      <c r="AF95" s="1">
        <v>781.32</v>
      </c>
      <c r="AG95" s="1">
        <v>4044.4</v>
      </c>
      <c r="AH95" s="1">
        <v>0</v>
      </c>
      <c r="AI95" s="1">
        <v>0</v>
      </c>
    </row>
    <row r="96" spans="1:35" s="5" customFormat="1" x14ac:dyDescent="0.2">
      <c r="A96" s="15" t="s">
        <v>76</v>
      </c>
      <c r="C96" s="5" t="s">
        <v>77</v>
      </c>
      <c r="D96" s="5" t="s">
        <v>77</v>
      </c>
      <c r="E96" s="5" t="s">
        <v>77</v>
      </c>
      <c r="F96" s="5" t="s">
        <v>77</v>
      </c>
      <c r="G96" s="5" t="s">
        <v>77</v>
      </c>
      <c r="H96" s="5" t="s">
        <v>77</v>
      </c>
      <c r="I96" s="5" t="s">
        <v>77</v>
      </c>
      <c r="J96" s="5" t="s">
        <v>77</v>
      </c>
      <c r="K96" s="5" t="s">
        <v>77</v>
      </c>
      <c r="L96" s="5" t="s">
        <v>77</v>
      </c>
      <c r="M96" s="5" t="s">
        <v>77</v>
      </c>
      <c r="N96" s="5" t="s">
        <v>77</v>
      </c>
      <c r="O96" s="5" t="s">
        <v>77</v>
      </c>
      <c r="P96" s="5" t="s">
        <v>77</v>
      </c>
      <c r="Q96" s="5" t="s">
        <v>77</v>
      </c>
      <c r="R96" s="5" t="s">
        <v>77</v>
      </c>
      <c r="S96" s="5" t="s">
        <v>77</v>
      </c>
      <c r="T96" s="5" t="s">
        <v>77</v>
      </c>
      <c r="U96" s="5" t="s">
        <v>77</v>
      </c>
      <c r="V96" s="5" t="s">
        <v>77</v>
      </c>
      <c r="W96" s="5" t="s">
        <v>77</v>
      </c>
      <c r="X96" s="5" t="s">
        <v>77</v>
      </c>
      <c r="Y96" s="5" t="s">
        <v>77</v>
      </c>
      <c r="Z96" s="5" t="s">
        <v>77</v>
      </c>
      <c r="AA96" s="5" t="s">
        <v>77</v>
      </c>
      <c r="AB96" s="5" t="s">
        <v>77</v>
      </c>
      <c r="AC96" s="5" t="s">
        <v>77</v>
      </c>
      <c r="AD96" s="5" t="s">
        <v>77</v>
      </c>
      <c r="AE96" s="5" t="s">
        <v>77</v>
      </c>
      <c r="AF96" s="5" t="s">
        <v>77</v>
      </c>
      <c r="AG96" s="5" t="s">
        <v>77</v>
      </c>
      <c r="AH96" s="5" t="s">
        <v>77</v>
      </c>
      <c r="AI96" s="5" t="s">
        <v>77</v>
      </c>
    </row>
    <row r="97" spans="1:35" x14ac:dyDescent="0.2">
      <c r="C97" s="16">
        <v>4070</v>
      </c>
      <c r="D97" s="16">
        <v>0</v>
      </c>
      <c r="E97" s="16">
        <v>0</v>
      </c>
      <c r="F97" s="16">
        <v>0</v>
      </c>
      <c r="G97" s="16">
        <v>3330</v>
      </c>
      <c r="H97" s="16">
        <v>832.5</v>
      </c>
      <c r="I97" s="16">
        <v>1368.8</v>
      </c>
      <c r="J97" s="16">
        <v>1743.93</v>
      </c>
      <c r="K97" s="16">
        <v>370</v>
      </c>
      <c r="L97" s="16">
        <v>0</v>
      </c>
      <c r="M97" s="16">
        <v>0</v>
      </c>
      <c r="N97" s="16">
        <v>0</v>
      </c>
      <c r="O97" s="16">
        <v>0</v>
      </c>
      <c r="P97" s="16">
        <v>10346.43</v>
      </c>
      <c r="Q97" s="16">
        <v>-384.86</v>
      </c>
      <c r="R97" s="16">
        <v>0</v>
      </c>
      <c r="S97" s="16">
        <v>492.2</v>
      </c>
      <c r="T97" s="16">
        <v>0</v>
      </c>
      <c r="U97" s="16">
        <v>75.42</v>
      </c>
      <c r="V97" s="16">
        <v>0</v>
      </c>
      <c r="W97" s="16">
        <v>0</v>
      </c>
      <c r="X97" s="16">
        <v>0</v>
      </c>
      <c r="Y97" s="16">
        <v>0.06</v>
      </c>
      <c r="Z97" s="16">
        <v>0</v>
      </c>
      <c r="AA97" s="16">
        <v>0</v>
      </c>
      <c r="AB97" s="16">
        <v>0</v>
      </c>
      <c r="AC97" s="16">
        <v>0</v>
      </c>
      <c r="AD97" s="16">
        <v>370</v>
      </c>
      <c r="AE97" s="16">
        <v>0</v>
      </c>
      <c r="AF97" s="16">
        <v>1695.23</v>
      </c>
      <c r="AG97" s="16">
        <v>8651.2000000000007</v>
      </c>
      <c r="AH97" s="16">
        <v>0</v>
      </c>
      <c r="AI97" s="16">
        <v>0</v>
      </c>
    </row>
    <row r="99" spans="1:35" x14ac:dyDescent="0.2">
      <c r="A99" s="12" t="s">
        <v>170</v>
      </c>
    </row>
    <row r="100" spans="1:35" x14ac:dyDescent="0.2">
      <c r="A100" s="2" t="s">
        <v>171</v>
      </c>
      <c r="B100" s="1" t="s">
        <v>172</v>
      </c>
      <c r="C100" s="1">
        <v>2000</v>
      </c>
      <c r="D100" s="1">
        <v>0</v>
      </c>
      <c r="E100" s="1">
        <v>0</v>
      </c>
      <c r="F100" s="1">
        <v>0</v>
      </c>
      <c r="G100" s="1">
        <v>1750</v>
      </c>
      <c r="H100" s="1">
        <v>625</v>
      </c>
      <c r="I100" s="1">
        <v>708</v>
      </c>
      <c r="J100" s="1">
        <v>898.1</v>
      </c>
      <c r="K100" s="1">
        <v>187.5</v>
      </c>
      <c r="L100" s="1">
        <v>0</v>
      </c>
      <c r="M100" s="1">
        <v>0</v>
      </c>
      <c r="N100" s="1">
        <v>0</v>
      </c>
      <c r="O100" s="1">
        <v>0</v>
      </c>
      <c r="P100" s="1">
        <v>5460.6</v>
      </c>
      <c r="Q100" s="1">
        <v>-192.43</v>
      </c>
      <c r="R100" s="1">
        <v>0</v>
      </c>
      <c r="S100" s="1">
        <v>251.54</v>
      </c>
      <c r="T100" s="1">
        <v>0</v>
      </c>
      <c r="U100" s="1">
        <v>59.1</v>
      </c>
      <c r="V100" s="1">
        <v>0</v>
      </c>
      <c r="W100" s="1">
        <v>0</v>
      </c>
      <c r="X100" s="1">
        <v>0</v>
      </c>
      <c r="Y100" s="1">
        <v>0.05</v>
      </c>
      <c r="Z100" s="1">
        <v>0</v>
      </c>
      <c r="AA100" s="1">
        <v>0</v>
      </c>
      <c r="AB100" s="1">
        <v>0</v>
      </c>
      <c r="AC100" s="1">
        <v>0</v>
      </c>
      <c r="AD100" s="1">
        <v>187.5</v>
      </c>
      <c r="AE100" s="1">
        <v>0</v>
      </c>
      <c r="AF100" s="1">
        <v>2740.4</v>
      </c>
      <c r="AG100" s="1">
        <v>2720.2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2277</v>
      </c>
      <c r="D101" s="1">
        <v>0</v>
      </c>
      <c r="E101" s="1">
        <v>0</v>
      </c>
      <c r="F101" s="1">
        <v>0</v>
      </c>
      <c r="G101" s="1">
        <v>1518</v>
      </c>
      <c r="H101" s="1">
        <v>379.5</v>
      </c>
      <c r="I101" s="1">
        <v>708</v>
      </c>
      <c r="J101" s="1">
        <v>900.39</v>
      </c>
      <c r="K101" s="1">
        <v>189.75</v>
      </c>
      <c r="L101" s="1">
        <v>0</v>
      </c>
      <c r="M101" s="1">
        <v>0</v>
      </c>
      <c r="N101" s="1">
        <v>0</v>
      </c>
      <c r="O101" s="1">
        <v>0</v>
      </c>
      <c r="P101" s="1">
        <v>5264.64</v>
      </c>
      <c r="Q101" s="1">
        <v>-192.43</v>
      </c>
      <c r="R101" s="1">
        <v>0</v>
      </c>
      <c r="S101" s="1">
        <v>256.43</v>
      </c>
      <c r="T101" s="1">
        <v>0</v>
      </c>
      <c r="U101" s="1">
        <v>64</v>
      </c>
      <c r="V101" s="1">
        <v>0</v>
      </c>
      <c r="W101" s="1">
        <v>0</v>
      </c>
      <c r="X101" s="1">
        <v>0</v>
      </c>
      <c r="Y101" s="1">
        <v>0.11</v>
      </c>
      <c r="Z101" s="1">
        <v>0</v>
      </c>
      <c r="AA101" s="1">
        <v>0</v>
      </c>
      <c r="AB101" s="1">
        <v>0</v>
      </c>
      <c r="AC101" s="1">
        <v>0</v>
      </c>
      <c r="AD101" s="1">
        <v>189.75</v>
      </c>
      <c r="AE101" s="1">
        <v>0</v>
      </c>
      <c r="AF101" s="1">
        <v>880.04</v>
      </c>
      <c r="AG101" s="1">
        <v>4384.6000000000004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2500</v>
      </c>
      <c r="D102" s="1">
        <v>0</v>
      </c>
      <c r="E102" s="1">
        <v>0</v>
      </c>
      <c r="F102" s="1">
        <v>0</v>
      </c>
      <c r="G102" s="1">
        <v>1250</v>
      </c>
      <c r="H102" s="1">
        <v>312.5</v>
      </c>
      <c r="I102" s="1">
        <v>708</v>
      </c>
      <c r="J102" s="1">
        <v>898.1</v>
      </c>
      <c r="K102" s="1">
        <v>187.5</v>
      </c>
      <c r="L102" s="1">
        <v>0</v>
      </c>
      <c r="M102" s="1">
        <v>0</v>
      </c>
      <c r="N102" s="1">
        <v>0</v>
      </c>
      <c r="O102" s="1">
        <v>0</v>
      </c>
      <c r="P102" s="1">
        <v>5148.1000000000004</v>
      </c>
      <c r="Q102" s="1">
        <v>-192.43</v>
      </c>
      <c r="R102" s="1">
        <v>0</v>
      </c>
      <c r="S102" s="1">
        <v>251.54</v>
      </c>
      <c r="T102" s="1">
        <v>0</v>
      </c>
      <c r="U102" s="1">
        <v>59.1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187.5</v>
      </c>
      <c r="AE102" s="1">
        <v>0</v>
      </c>
      <c r="AF102" s="1">
        <v>434.1</v>
      </c>
      <c r="AG102" s="1">
        <v>4714</v>
      </c>
      <c r="AH102" s="1">
        <v>0</v>
      </c>
      <c r="AI102" s="1">
        <v>0</v>
      </c>
    </row>
    <row r="103" spans="1:35" s="5" customFormat="1" x14ac:dyDescent="0.2">
      <c r="A103" s="15" t="s">
        <v>76</v>
      </c>
      <c r="C103" s="5" t="s">
        <v>77</v>
      </c>
      <c r="D103" s="5" t="s">
        <v>77</v>
      </c>
      <c r="E103" s="5" t="s">
        <v>77</v>
      </c>
      <c r="F103" s="5" t="s">
        <v>77</v>
      </c>
      <c r="G103" s="5" t="s">
        <v>77</v>
      </c>
      <c r="H103" s="5" t="s">
        <v>77</v>
      </c>
      <c r="I103" s="5" t="s">
        <v>77</v>
      </c>
      <c r="J103" s="5" t="s">
        <v>77</v>
      </c>
      <c r="K103" s="5" t="s">
        <v>77</v>
      </c>
      <c r="L103" s="5" t="s">
        <v>77</v>
      </c>
      <c r="M103" s="5" t="s">
        <v>77</v>
      </c>
      <c r="N103" s="5" t="s">
        <v>77</v>
      </c>
      <c r="O103" s="5" t="s">
        <v>77</v>
      </c>
      <c r="P103" s="5" t="s">
        <v>77</v>
      </c>
      <c r="Q103" s="5" t="s">
        <v>77</v>
      </c>
      <c r="R103" s="5" t="s">
        <v>77</v>
      </c>
      <c r="S103" s="5" t="s">
        <v>77</v>
      </c>
      <c r="T103" s="5" t="s">
        <v>77</v>
      </c>
      <c r="U103" s="5" t="s">
        <v>77</v>
      </c>
      <c r="V103" s="5" t="s">
        <v>77</v>
      </c>
      <c r="W103" s="5" t="s">
        <v>77</v>
      </c>
      <c r="X103" s="5" t="s">
        <v>77</v>
      </c>
      <c r="Y103" s="5" t="s">
        <v>77</v>
      </c>
      <c r="Z103" s="5" t="s">
        <v>77</v>
      </c>
      <c r="AA103" s="5" t="s">
        <v>77</v>
      </c>
      <c r="AB103" s="5" t="s">
        <v>77</v>
      </c>
      <c r="AC103" s="5" t="s">
        <v>77</v>
      </c>
      <c r="AD103" s="5" t="s">
        <v>77</v>
      </c>
      <c r="AE103" s="5" t="s">
        <v>77</v>
      </c>
      <c r="AF103" s="5" t="s">
        <v>77</v>
      </c>
      <c r="AG103" s="5" t="s">
        <v>77</v>
      </c>
      <c r="AH103" s="5" t="s">
        <v>77</v>
      </c>
      <c r="AI103" s="5" t="s">
        <v>77</v>
      </c>
    </row>
    <row r="104" spans="1:35" x14ac:dyDescent="0.2">
      <c r="C104" s="16">
        <v>6777</v>
      </c>
      <c r="D104" s="16">
        <v>0</v>
      </c>
      <c r="E104" s="16">
        <v>0</v>
      </c>
      <c r="F104" s="16">
        <v>0</v>
      </c>
      <c r="G104" s="16">
        <v>4518</v>
      </c>
      <c r="H104" s="16">
        <v>1317</v>
      </c>
      <c r="I104" s="16">
        <v>2124</v>
      </c>
      <c r="J104" s="16">
        <v>2696.59</v>
      </c>
      <c r="K104" s="16">
        <v>564.75</v>
      </c>
      <c r="L104" s="16">
        <v>0</v>
      </c>
      <c r="M104" s="16">
        <v>0</v>
      </c>
      <c r="N104" s="16">
        <v>0</v>
      </c>
      <c r="O104" s="16">
        <v>0</v>
      </c>
      <c r="P104" s="16">
        <v>15873.34</v>
      </c>
      <c r="Q104" s="16">
        <v>-577.29</v>
      </c>
      <c r="R104" s="16">
        <v>0</v>
      </c>
      <c r="S104" s="16">
        <v>759.51</v>
      </c>
      <c r="T104" s="16">
        <v>0</v>
      </c>
      <c r="U104" s="16">
        <v>182.2</v>
      </c>
      <c r="V104" s="16">
        <v>0</v>
      </c>
      <c r="W104" s="16">
        <v>0</v>
      </c>
      <c r="X104" s="16">
        <v>0</v>
      </c>
      <c r="Y104" s="16">
        <v>0.16</v>
      </c>
      <c r="Z104" s="16">
        <v>0</v>
      </c>
      <c r="AA104" s="16">
        <v>0</v>
      </c>
      <c r="AB104" s="16">
        <v>0</v>
      </c>
      <c r="AC104" s="16">
        <v>0</v>
      </c>
      <c r="AD104" s="16">
        <v>564.75</v>
      </c>
      <c r="AE104" s="16">
        <v>0</v>
      </c>
      <c r="AF104" s="16">
        <v>4054.54</v>
      </c>
      <c r="AG104" s="16">
        <v>11818.8</v>
      </c>
      <c r="AH104" s="16">
        <v>0</v>
      </c>
      <c r="AI104" s="16">
        <v>0</v>
      </c>
    </row>
    <row r="106" spans="1:35" x14ac:dyDescent="0.2">
      <c r="A106" s="12" t="s">
        <v>177</v>
      </c>
    </row>
    <row r="107" spans="1:35" x14ac:dyDescent="0.2">
      <c r="A107" s="2" t="s">
        <v>178</v>
      </c>
      <c r="B107" s="1" t="s">
        <v>179</v>
      </c>
      <c r="C107" s="1">
        <v>2277</v>
      </c>
      <c r="D107" s="1">
        <v>0</v>
      </c>
      <c r="E107" s="1">
        <v>0</v>
      </c>
      <c r="F107" s="1">
        <v>0</v>
      </c>
      <c r="G107" s="1">
        <v>1518</v>
      </c>
      <c r="H107" s="1">
        <v>379.5</v>
      </c>
      <c r="I107" s="1">
        <v>708</v>
      </c>
      <c r="J107" s="1">
        <v>900.39</v>
      </c>
      <c r="K107" s="1">
        <v>189.75</v>
      </c>
      <c r="L107" s="1">
        <v>0</v>
      </c>
      <c r="M107" s="1">
        <v>0</v>
      </c>
      <c r="N107" s="1">
        <v>0</v>
      </c>
      <c r="O107" s="1">
        <v>0</v>
      </c>
      <c r="P107" s="1">
        <v>5264.64</v>
      </c>
      <c r="Q107" s="1">
        <v>-192.43</v>
      </c>
      <c r="R107" s="1">
        <v>0</v>
      </c>
      <c r="S107" s="1">
        <v>256.43</v>
      </c>
      <c r="T107" s="1">
        <v>0</v>
      </c>
      <c r="U107" s="1">
        <v>64</v>
      </c>
      <c r="V107" s="1">
        <v>0</v>
      </c>
      <c r="W107" s="1">
        <v>0</v>
      </c>
      <c r="X107" s="1">
        <v>0</v>
      </c>
      <c r="Y107" s="1">
        <v>-0.09</v>
      </c>
      <c r="Z107" s="1">
        <v>0</v>
      </c>
      <c r="AA107" s="1">
        <v>0</v>
      </c>
      <c r="AB107" s="1">
        <v>0</v>
      </c>
      <c r="AC107" s="1">
        <v>0</v>
      </c>
      <c r="AD107" s="1">
        <v>189.75</v>
      </c>
      <c r="AE107" s="1">
        <v>0</v>
      </c>
      <c r="AF107" s="1">
        <v>879.84</v>
      </c>
      <c r="AG107" s="1">
        <v>4384.8</v>
      </c>
      <c r="AH107" s="1">
        <v>0</v>
      </c>
      <c r="AI107" s="1">
        <v>0</v>
      </c>
    </row>
    <row r="108" spans="1:35" s="5" customFormat="1" x14ac:dyDescent="0.2">
      <c r="A108" s="15" t="s">
        <v>76</v>
      </c>
      <c r="C108" s="5" t="s">
        <v>77</v>
      </c>
      <c r="D108" s="5" t="s">
        <v>77</v>
      </c>
      <c r="E108" s="5" t="s">
        <v>77</v>
      </c>
      <c r="F108" s="5" t="s">
        <v>77</v>
      </c>
      <c r="G108" s="5" t="s">
        <v>77</v>
      </c>
      <c r="H108" s="5" t="s">
        <v>77</v>
      </c>
      <c r="I108" s="5" t="s">
        <v>77</v>
      </c>
      <c r="J108" s="5" t="s">
        <v>77</v>
      </c>
      <c r="K108" s="5" t="s">
        <v>77</v>
      </c>
      <c r="L108" s="5" t="s">
        <v>77</v>
      </c>
      <c r="M108" s="5" t="s">
        <v>77</v>
      </c>
      <c r="N108" s="5" t="s">
        <v>77</v>
      </c>
      <c r="O108" s="5" t="s">
        <v>77</v>
      </c>
      <c r="P108" s="5" t="s">
        <v>77</v>
      </c>
      <c r="Q108" s="5" t="s">
        <v>77</v>
      </c>
      <c r="R108" s="5" t="s">
        <v>77</v>
      </c>
      <c r="S108" s="5" t="s">
        <v>77</v>
      </c>
      <c r="T108" s="5" t="s">
        <v>77</v>
      </c>
      <c r="U108" s="5" t="s">
        <v>77</v>
      </c>
      <c r="V108" s="5" t="s">
        <v>77</v>
      </c>
      <c r="W108" s="5" t="s">
        <v>77</v>
      </c>
      <c r="X108" s="5" t="s">
        <v>77</v>
      </c>
      <c r="Y108" s="5" t="s">
        <v>77</v>
      </c>
      <c r="Z108" s="5" t="s">
        <v>77</v>
      </c>
      <c r="AA108" s="5" t="s">
        <v>77</v>
      </c>
      <c r="AB108" s="5" t="s">
        <v>77</v>
      </c>
      <c r="AC108" s="5" t="s">
        <v>77</v>
      </c>
      <c r="AD108" s="5" t="s">
        <v>77</v>
      </c>
      <c r="AE108" s="5" t="s">
        <v>77</v>
      </c>
      <c r="AF108" s="5" t="s">
        <v>77</v>
      </c>
      <c r="AG108" s="5" t="s">
        <v>77</v>
      </c>
      <c r="AH108" s="5" t="s">
        <v>77</v>
      </c>
      <c r="AI108" s="5" t="s">
        <v>77</v>
      </c>
    </row>
    <row r="109" spans="1:35" x14ac:dyDescent="0.2">
      <c r="C109" s="16">
        <v>2277</v>
      </c>
      <c r="D109" s="16">
        <v>0</v>
      </c>
      <c r="E109" s="16">
        <v>0</v>
      </c>
      <c r="F109" s="16">
        <v>0</v>
      </c>
      <c r="G109" s="16">
        <v>1518</v>
      </c>
      <c r="H109" s="16">
        <v>379.5</v>
      </c>
      <c r="I109" s="16">
        <v>708</v>
      </c>
      <c r="J109" s="16">
        <v>900.39</v>
      </c>
      <c r="K109" s="16">
        <v>189.75</v>
      </c>
      <c r="L109" s="16">
        <v>0</v>
      </c>
      <c r="M109" s="16">
        <v>0</v>
      </c>
      <c r="N109" s="16">
        <v>0</v>
      </c>
      <c r="O109" s="16">
        <v>0</v>
      </c>
      <c r="P109" s="16">
        <v>5264.64</v>
      </c>
      <c r="Q109" s="16">
        <v>-192.43</v>
      </c>
      <c r="R109" s="16">
        <v>0</v>
      </c>
      <c r="S109" s="16">
        <v>256.43</v>
      </c>
      <c r="T109" s="16">
        <v>0</v>
      </c>
      <c r="U109" s="16">
        <v>64</v>
      </c>
      <c r="V109" s="16">
        <v>0</v>
      </c>
      <c r="W109" s="16">
        <v>0</v>
      </c>
      <c r="X109" s="16">
        <v>0</v>
      </c>
      <c r="Y109" s="16">
        <v>-0.09</v>
      </c>
      <c r="Z109" s="16">
        <v>0</v>
      </c>
      <c r="AA109" s="16">
        <v>0</v>
      </c>
      <c r="AB109" s="16">
        <v>0</v>
      </c>
      <c r="AC109" s="16">
        <v>0</v>
      </c>
      <c r="AD109" s="16">
        <v>189.75</v>
      </c>
      <c r="AE109" s="16">
        <v>0</v>
      </c>
      <c r="AF109" s="16">
        <v>879.84</v>
      </c>
      <c r="AG109" s="16">
        <v>4384.8</v>
      </c>
      <c r="AH109" s="16">
        <v>0</v>
      </c>
      <c r="AI109" s="16">
        <v>0</v>
      </c>
    </row>
    <row r="111" spans="1:35" x14ac:dyDescent="0.2">
      <c r="A111" s="12" t="s">
        <v>180</v>
      </c>
    </row>
    <row r="112" spans="1:35" x14ac:dyDescent="0.2">
      <c r="A112" s="2" t="s">
        <v>181</v>
      </c>
      <c r="B112" s="1" t="s">
        <v>182</v>
      </c>
      <c r="C112" s="1">
        <v>1771</v>
      </c>
      <c r="D112" s="1">
        <v>0</v>
      </c>
      <c r="E112" s="1">
        <v>0</v>
      </c>
      <c r="F112" s="1">
        <v>0</v>
      </c>
      <c r="G112" s="1">
        <v>2024</v>
      </c>
      <c r="H112" s="1">
        <v>506</v>
      </c>
      <c r="I112" s="1">
        <v>708</v>
      </c>
      <c r="J112" s="1">
        <v>900.39</v>
      </c>
      <c r="K112" s="1">
        <v>189.75</v>
      </c>
      <c r="L112" s="1">
        <v>0</v>
      </c>
      <c r="M112" s="1">
        <v>0</v>
      </c>
      <c r="N112" s="1">
        <v>0</v>
      </c>
      <c r="O112" s="1">
        <v>0</v>
      </c>
      <c r="P112" s="1">
        <v>5391.14</v>
      </c>
      <c r="Q112" s="1">
        <v>-192.43</v>
      </c>
      <c r="R112" s="1">
        <v>0</v>
      </c>
      <c r="S112" s="1">
        <v>256.43</v>
      </c>
      <c r="T112" s="1">
        <v>0</v>
      </c>
      <c r="U112" s="1">
        <v>64</v>
      </c>
      <c r="V112" s="1">
        <v>0</v>
      </c>
      <c r="W112" s="1">
        <v>0</v>
      </c>
      <c r="X112" s="1">
        <v>0</v>
      </c>
      <c r="Y112" s="1">
        <v>-0.19</v>
      </c>
      <c r="Z112" s="1">
        <v>0</v>
      </c>
      <c r="AA112" s="1">
        <v>0</v>
      </c>
      <c r="AB112" s="1">
        <v>0</v>
      </c>
      <c r="AC112" s="1">
        <v>0</v>
      </c>
      <c r="AD112" s="1">
        <v>189.75</v>
      </c>
      <c r="AE112" s="1">
        <v>0</v>
      </c>
      <c r="AF112" s="1">
        <v>879.74</v>
      </c>
      <c r="AG112" s="1">
        <v>4511.3999999999996</v>
      </c>
      <c r="AH112" s="1">
        <v>0</v>
      </c>
      <c r="AI112" s="1">
        <v>0</v>
      </c>
    </row>
    <row r="113" spans="1:35" s="5" customFormat="1" x14ac:dyDescent="0.2">
      <c r="A113" s="15" t="s">
        <v>76</v>
      </c>
      <c r="C113" s="5" t="s">
        <v>77</v>
      </c>
      <c r="D113" s="5" t="s">
        <v>77</v>
      </c>
      <c r="E113" s="5" t="s">
        <v>77</v>
      </c>
      <c r="F113" s="5" t="s">
        <v>77</v>
      </c>
      <c r="G113" s="5" t="s">
        <v>77</v>
      </c>
      <c r="H113" s="5" t="s">
        <v>77</v>
      </c>
      <c r="I113" s="5" t="s">
        <v>77</v>
      </c>
      <c r="J113" s="5" t="s">
        <v>77</v>
      </c>
      <c r="K113" s="5" t="s">
        <v>77</v>
      </c>
      <c r="L113" s="5" t="s">
        <v>77</v>
      </c>
      <c r="M113" s="5" t="s">
        <v>77</v>
      </c>
      <c r="N113" s="5" t="s">
        <v>77</v>
      </c>
      <c r="O113" s="5" t="s">
        <v>77</v>
      </c>
      <c r="P113" s="5" t="s">
        <v>77</v>
      </c>
      <c r="Q113" s="5" t="s">
        <v>77</v>
      </c>
      <c r="R113" s="5" t="s">
        <v>77</v>
      </c>
      <c r="S113" s="5" t="s">
        <v>77</v>
      </c>
      <c r="T113" s="5" t="s">
        <v>77</v>
      </c>
      <c r="U113" s="5" t="s">
        <v>77</v>
      </c>
      <c r="V113" s="5" t="s">
        <v>77</v>
      </c>
      <c r="W113" s="5" t="s">
        <v>77</v>
      </c>
      <c r="X113" s="5" t="s">
        <v>77</v>
      </c>
      <c r="Y113" s="5" t="s">
        <v>77</v>
      </c>
      <c r="Z113" s="5" t="s">
        <v>77</v>
      </c>
      <c r="AA113" s="5" t="s">
        <v>77</v>
      </c>
      <c r="AB113" s="5" t="s">
        <v>77</v>
      </c>
      <c r="AC113" s="5" t="s">
        <v>77</v>
      </c>
      <c r="AD113" s="5" t="s">
        <v>77</v>
      </c>
      <c r="AE113" s="5" t="s">
        <v>77</v>
      </c>
      <c r="AF113" s="5" t="s">
        <v>77</v>
      </c>
      <c r="AG113" s="5" t="s">
        <v>77</v>
      </c>
      <c r="AH113" s="5" t="s">
        <v>77</v>
      </c>
      <c r="AI113" s="5" t="s">
        <v>77</v>
      </c>
    </row>
    <row r="114" spans="1:35" x14ac:dyDescent="0.2">
      <c r="C114" s="16">
        <v>1771</v>
      </c>
      <c r="D114" s="16">
        <v>0</v>
      </c>
      <c r="E114" s="16">
        <v>0</v>
      </c>
      <c r="F114" s="16">
        <v>0</v>
      </c>
      <c r="G114" s="16">
        <v>2024</v>
      </c>
      <c r="H114" s="16">
        <v>506</v>
      </c>
      <c r="I114" s="16">
        <v>708</v>
      </c>
      <c r="J114" s="16">
        <v>900.39</v>
      </c>
      <c r="K114" s="16">
        <v>189.75</v>
      </c>
      <c r="L114" s="16">
        <v>0</v>
      </c>
      <c r="M114" s="16">
        <v>0</v>
      </c>
      <c r="N114" s="16">
        <v>0</v>
      </c>
      <c r="O114" s="16">
        <v>0</v>
      </c>
      <c r="P114" s="16">
        <v>5391.14</v>
      </c>
      <c r="Q114" s="16">
        <v>-192.43</v>
      </c>
      <c r="R114" s="16">
        <v>0</v>
      </c>
      <c r="S114" s="16">
        <v>256.43</v>
      </c>
      <c r="T114" s="16">
        <v>0</v>
      </c>
      <c r="U114" s="16">
        <v>64</v>
      </c>
      <c r="V114" s="16">
        <v>0</v>
      </c>
      <c r="W114" s="16">
        <v>0</v>
      </c>
      <c r="X114" s="16">
        <v>0</v>
      </c>
      <c r="Y114" s="16">
        <v>-0.19</v>
      </c>
      <c r="Z114" s="16">
        <v>0</v>
      </c>
      <c r="AA114" s="16">
        <v>0</v>
      </c>
      <c r="AB114" s="16">
        <v>0</v>
      </c>
      <c r="AC114" s="16">
        <v>0</v>
      </c>
      <c r="AD114" s="16">
        <v>189.75</v>
      </c>
      <c r="AE114" s="16">
        <v>0</v>
      </c>
      <c r="AF114" s="16">
        <v>879.74</v>
      </c>
      <c r="AG114" s="16">
        <v>4511.3999999999996</v>
      </c>
      <c r="AH114" s="16">
        <v>0</v>
      </c>
      <c r="AI114" s="16">
        <v>0</v>
      </c>
    </row>
    <row r="116" spans="1:35" x14ac:dyDescent="0.2">
      <c r="A116" s="12" t="s">
        <v>183</v>
      </c>
    </row>
    <row r="117" spans="1:35" x14ac:dyDescent="0.2">
      <c r="A117" s="2" t="s">
        <v>184</v>
      </c>
      <c r="B117" s="1" t="s">
        <v>185</v>
      </c>
      <c r="C117" s="1">
        <v>2913.04</v>
      </c>
      <c r="D117" s="1">
        <v>0</v>
      </c>
      <c r="E117" s="1">
        <v>0</v>
      </c>
      <c r="F117" s="1">
        <v>0</v>
      </c>
      <c r="G117" s="1">
        <v>2184.7800000000002</v>
      </c>
      <c r="H117" s="1">
        <v>546.19000000000005</v>
      </c>
      <c r="I117" s="1">
        <v>660.8</v>
      </c>
      <c r="J117" s="1">
        <v>919.23</v>
      </c>
      <c r="K117" s="1">
        <v>254.89</v>
      </c>
      <c r="L117" s="1">
        <v>0</v>
      </c>
      <c r="M117" s="1">
        <v>0</v>
      </c>
      <c r="N117" s="1">
        <v>0</v>
      </c>
      <c r="O117" s="1">
        <v>0</v>
      </c>
      <c r="P117" s="1">
        <v>6818.13</v>
      </c>
      <c r="Q117" s="1">
        <v>0</v>
      </c>
      <c r="R117" s="1">
        <v>0</v>
      </c>
      <c r="S117" s="1">
        <v>398.18</v>
      </c>
      <c r="T117" s="1">
        <v>0</v>
      </c>
      <c r="U117" s="1">
        <v>398.18</v>
      </c>
      <c r="V117" s="1">
        <v>0</v>
      </c>
      <c r="W117" s="1">
        <v>0</v>
      </c>
      <c r="X117" s="1">
        <v>0</v>
      </c>
      <c r="Y117" s="1">
        <v>0.05</v>
      </c>
      <c r="Z117" s="1">
        <v>0</v>
      </c>
      <c r="AA117" s="1">
        <v>0</v>
      </c>
      <c r="AB117" s="1">
        <v>0</v>
      </c>
      <c r="AC117" s="1">
        <v>0</v>
      </c>
      <c r="AD117" s="1">
        <v>254.89</v>
      </c>
      <c r="AE117" s="1">
        <v>0</v>
      </c>
      <c r="AF117" s="1">
        <v>4267.13</v>
      </c>
      <c r="AG117" s="1">
        <v>2551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3528.36</v>
      </c>
      <c r="D118" s="1">
        <v>0</v>
      </c>
      <c r="E118" s="1">
        <v>0</v>
      </c>
      <c r="F118" s="1">
        <v>0</v>
      </c>
      <c r="G118" s="1">
        <v>2352.2399999999998</v>
      </c>
      <c r="H118" s="1">
        <v>588.05999999999995</v>
      </c>
      <c r="I118" s="1">
        <v>708</v>
      </c>
      <c r="J118" s="1">
        <v>1006.11</v>
      </c>
      <c r="K118" s="1">
        <v>294.02999999999997</v>
      </c>
      <c r="L118" s="1">
        <v>0</v>
      </c>
      <c r="M118" s="1">
        <v>0</v>
      </c>
      <c r="N118" s="1">
        <v>0</v>
      </c>
      <c r="O118" s="1">
        <v>0</v>
      </c>
      <c r="P118" s="1">
        <v>7768.8</v>
      </c>
      <c r="Q118" s="1">
        <v>0</v>
      </c>
      <c r="R118" s="1">
        <v>0</v>
      </c>
      <c r="S118" s="1">
        <v>503.3</v>
      </c>
      <c r="T118" s="1">
        <v>0</v>
      </c>
      <c r="U118" s="1">
        <v>503.3</v>
      </c>
      <c r="V118" s="1">
        <v>0</v>
      </c>
      <c r="W118" s="1">
        <v>0</v>
      </c>
      <c r="X118" s="1">
        <v>0</v>
      </c>
      <c r="Y118" s="1">
        <v>-0.03</v>
      </c>
      <c r="Z118" s="1">
        <v>0</v>
      </c>
      <c r="AA118" s="1">
        <v>0</v>
      </c>
      <c r="AB118" s="1">
        <v>0</v>
      </c>
      <c r="AC118" s="1">
        <v>0</v>
      </c>
      <c r="AD118" s="1">
        <v>294.02999999999997</v>
      </c>
      <c r="AE118" s="1">
        <v>0</v>
      </c>
      <c r="AF118" s="1">
        <v>3106.6</v>
      </c>
      <c r="AG118" s="1">
        <v>4662.2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3014.88</v>
      </c>
      <c r="D119" s="1">
        <v>0</v>
      </c>
      <c r="E119" s="1">
        <v>0</v>
      </c>
      <c r="F119" s="1">
        <v>0</v>
      </c>
      <c r="G119" s="1">
        <v>2638.02</v>
      </c>
      <c r="H119" s="1">
        <v>659.51</v>
      </c>
      <c r="I119" s="1">
        <v>708</v>
      </c>
      <c r="J119" s="1">
        <v>994.57</v>
      </c>
      <c r="K119" s="1">
        <v>282.64999999999998</v>
      </c>
      <c r="L119" s="1">
        <v>0</v>
      </c>
      <c r="M119" s="1">
        <v>0</v>
      </c>
      <c r="N119" s="1">
        <v>0</v>
      </c>
      <c r="O119" s="1">
        <v>0</v>
      </c>
      <c r="P119" s="1">
        <v>7589.63</v>
      </c>
      <c r="Q119" s="1">
        <v>0</v>
      </c>
      <c r="R119" s="1">
        <v>0</v>
      </c>
      <c r="S119" s="1">
        <v>466.87</v>
      </c>
      <c r="T119" s="1">
        <v>0</v>
      </c>
      <c r="U119" s="1">
        <v>466.87</v>
      </c>
      <c r="V119" s="1">
        <v>0</v>
      </c>
      <c r="W119" s="1">
        <v>0</v>
      </c>
      <c r="X119" s="1">
        <v>0</v>
      </c>
      <c r="Y119" s="1">
        <v>-0.02</v>
      </c>
      <c r="Z119" s="1">
        <v>0</v>
      </c>
      <c r="AA119" s="1">
        <v>0</v>
      </c>
      <c r="AB119" s="1">
        <v>0</v>
      </c>
      <c r="AC119" s="1">
        <v>0</v>
      </c>
      <c r="AD119" s="1">
        <v>282.64999999999998</v>
      </c>
      <c r="AE119" s="1">
        <v>0</v>
      </c>
      <c r="AF119" s="1">
        <v>1682.23</v>
      </c>
      <c r="AG119" s="1">
        <v>5907.4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2750</v>
      </c>
      <c r="D120" s="1">
        <v>0</v>
      </c>
      <c r="E120" s="1">
        <v>0</v>
      </c>
      <c r="F120" s="1">
        <v>0</v>
      </c>
      <c r="G120" s="1">
        <v>1000</v>
      </c>
      <c r="H120" s="1">
        <v>250</v>
      </c>
      <c r="I120" s="1">
        <v>708</v>
      </c>
      <c r="J120" s="1">
        <v>898.1</v>
      </c>
      <c r="K120" s="1">
        <v>187.5</v>
      </c>
      <c r="L120" s="1">
        <v>0</v>
      </c>
      <c r="M120" s="1">
        <v>0</v>
      </c>
      <c r="N120" s="1">
        <v>0</v>
      </c>
      <c r="O120" s="1">
        <v>0</v>
      </c>
      <c r="P120" s="1">
        <v>5085.6000000000004</v>
      </c>
      <c r="Q120" s="1">
        <v>-192.43</v>
      </c>
      <c r="R120" s="1">
        <v>0</v>
      </c>
      <c r="S120" s="1">
        <v>251.54</v>
      </c>
      <c r="T120" s="1">
        <v>0</v>
      </c>
      <c r="U120" s="1">
        <v>59.1</v>
      </c>
      <c r="V120" s="1">
        <v>0</v>
      </c>
      <c r="W120" s="1">
        <v>0</v>
      </c>
      <c r="X120" s="1">
        <v>0</v>
      </c>
      <c r="Y120" s="1">
        <v>0.05</v>
      </c>
      <c r="Z120" s="1">
        <v>0</v>
      </c>
      <c r="AA120" s="1">
        <v>0</v>
      </c>
      <c r="AB120" s="1">
        <v>0</v>
      </c>
      <c r="AC120" s="1">
        <v>0</v>
      </c>
      <c r="AD120" s="1">
        <v>187.5</v>
      </c>
      <c r="AE120" s="1">
        <v>0</v>
      </c>
      <c r="AF120" s="1">
        <v>2740.4</v>
      </c>
      <c r="AG120" s="1">
        <v>2345.1999999999998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3400</v>
      </c>
      <c r="D121" s="1">
        <v>0</v>
      </c>
      <c r="E121" s="1">
        <v>0</v>
      </c>
      <c r="F121" s="1">
        <v>0</v>
      </c>
      <c r="G121" s="1">
        <v>1700</v>
      </c>
      <c r="H121" s="1">
        <v>425</v>
      </c>
      <c r="I121" s="1">
        <v>708</v>
      </c>
      <c r="J121" s="1">
        <v>966.54</v>
      </c>
      <c r="K121" s="1">
        <v>255</v>
      </c>
      <c r="L121" s="1">
        <v>0</v>
      </c>
      <c r="M121" s="1">
        <v>0</v>
      </c>
      <c r="N121" s="1">
        <v>0</v>
      </c>
      <c r="O121" s="1">
        <v>0</v>
      </c>
      <c r="P121" s="1">
        <v>6746.54</v>
      </c>
      <c r="Q121" s="1">
        <v>0</v>
      </c>
      <c r="R121" s="1">
        <v>0</v>
      </c>
      <c r="S121" s="1">
        <v>398.42</v>
      </c>
      <c r="T121" s="1">
        <v>0</v>
      </c>
      <c r="U121" s="1">
        <v>398.42</v>
      </c>
      <c r="V121" s="1">
        <v>0</v>
      </c>
      <c r="W121" s="1">
        <v>0</v>
      </c>
      <c r="X121" s="1">
        <v>0</v>
      </c>
      <c r="Y121" s="1">
        <v>-0.18</v>
      </c>
      <c r="Z121" s="1">
        <v>0</v>
      </c>
      <c r="AA121" s="1">
        <v>0</v>
      </c>
      <c r="AB121" s="1">
        <v>0</v>
      </c>
      <c r="AC121" s="1">
        <v>0</v>
      </c>
      <c r="AD121" s="1">
        <v>255</v>
      </c>
      <c r="AE121" s="1">
        <v>0</v>
      </c>
      <c r="AF121" s="1">
        <v>2168.7399999999998</v>
      </c>
      <c r="AG121" s="1">
        <v>4577.8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2500</v>
      </c>
      <c r="D122" s="1">
        <v>0</v>
      </c>
      <c r="E122" s="1">
        <v>0</v>
      </c>
      <c r="F122" s="1">
        <v>0</v>
      </c>
      <c r="G122" s="1">
        <v>1250</v>
      </c>
      <c r="H122" s="1">
        <v>312.5</v>
      </c>
      <c r="I122" s="1">
        <v>708</v>
      </c>
      <c r="J122" s="1">
        <v>898.1</v>
      </c>
      <c r="K122" s="1">
        <v>187.5</v>
      </c>
      <c r="L122" s="1">
        <v>0</v>
      </c>
      <c r="M122" s="1">
        <v>0</v>
      </c>
      <c r="N122" s="1">
        <v>0</v>
      </c>
      <c r="O122" s="1">
        <v>0</v>
      </c>
      <c r="P122" s="1">
        <v>5148.1000000000004</v>
      </c>
      <c r="Q122" s="1">
        <v>-192.43</v>
      </c>
      <c r="R122" s="1">
        <v>0</v>
      </c>
      <c r="S122" s="1">
        <v>251.54</v>
      </c>
      <c r="T122" s="1">
        <v>0</v>
      </c>
      <c r="U122" s="1">
        <v>59.1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187.5</v>
      </c>
      <c r="AE122" s="1">
        <v>0</v>
      </c>
      <c r="AF122" s="1">
        <v>434.1</v>
      </c>
      <c r="AG122" s="1">
        <v>4714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2720</v>
      </c>
      <c r="D123" s="1">
        <v>0</v>
      </c>
      <c r="E123" s="1">
        <v>0</v>
      </c>
      <c r="F123" s="1">
        <v>0</v>
      </c>
      <c r="G123" s="1">
        <v>1360</v>
      </c>
      <c r="H123" s="1">
        <v>340</v>
      </c>
      <c r="I123" s="1">
        <v>708</v>
      </c>
      <c r="J123" s="1">
        <v>914.83</v>
      </c>
      <c r="K123" s="1">
        <v>204</v>
      </c>
      <c r="L123" s="1">
        <v>0</v>
      </c>
      <c r="M123" s="1">
        <v>0</v>
      </c>
      <c r="N123" s="1">
        <v>0</v>
      </c>
      <c r="O123" s="1">
        <v>0</v>
      </c>
      <c r="P123" s="1">
        <v>5538.83</v>
      </c>
      <c r="Q123" s="1">
        <v>-192.43</v>
      </c>
      <c r="R123" s="1">
        <v>0</v>
      </c>
      <c r="S123" s="1">
        <v>287.44</v>
      </c>
      <c r="T123" s="1">
        <v>0</v>
      </c>
      <c r="U123" s="1">
        <v>95.01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204</v>
      </c>
      <c r="AE123" s="1">
        <v>0</v>
      </c>
      <c r="AF123" s="1">
        <v>503.03</v>
      </c>
      <c r="AG123" s="1">
        <v>5035.8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4667.55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944.62</v>
      </c>
      <c r="K124" s="1">
        <v>233.38</v>
      </c>
      <c r="L124" s="1">
        <v>0</v>
      </c>
      <c r="M124" s="1">
        <v>0</v>
      </c>
      <c r="N124" s="1">
        <v>0</v>
      </c>
      <c r="O124" s="1">
        <v>0</v>
      </c>
      <c r="P124" s="1">
        <v>5845.55</v>
      </c>
      <c r="Q124" s="1">
        <v>0</v>
      </c>
      <c r="R124" s="1">
        <v>0</v>
      </c>
      <c r="S124" s="1">
        <v>351.37</v>
      </c>
      <c r="T124" s="1">
        <v>0</v>
      </c>
      <c r="U124" s="1">
        <v>351.37</v>
      </c>
      <c r="V124" s="1">
        <v>0</v>
      </c>
      <c r="W124" s="1">
        <v>0</v>
      </c>
      <c r="X124" s="1">
        <v>0</v>
      </c>
      <c r="Y124" s="1">
        <v>0.02</v>
      </c>
      <c r="Z124" s="1">
        <v>0</v>
      </c>
      <c r="AA124" s="1">
        <v>0</v>
      </c>
      <c r="AB124" s="1">
        <v>0</v>
      </c>
      <c r="AC124" s="1">
        <v>0</v>
      </c>
      <c r="AD124" s="1">
        <v>233.38</v>
      </c>
      <c r="AE124" s="1">
        <v>0</v>
      </c>
      <c r="AF124" s="1">
        <v>818.15</v>
      </c>
      <c r="AG124" s="1">
        <v>5027.3999999999996</v>
      </c>
      <c r="AH124" s="1">
        <v>0</v>
      </c>
      <c r="AI124" s="1">
        <v>0</v>
      </c>
    </row>
    <row r="125" spans="1:35" s="5" customFormat="1" x14ac:dyDescent="0.2">
      <c r="A125" s="15" t="s">
        <v>76</v>
      </c>
      <c r="C125" s="5" t="s">
        <v>77</v>
      </c>
      <c r="D125" s="5" t="s">
        <v>77</v>
      </c>
      <c r="E125" s="5" t="s">
        <v>77</v>
      </c>
      <c r="F125" s="5" t="s">
        <v>77</v>
      </c>
      <c r="G125" s="5" t="s">
        <v>77</v>
      </c>
      <c r="H125" s="5" t="s">
        <v>77</v>
      </c>
      <c r="I125" s="5" t="s">
        <v>77</v>
      </c>
      <c r="J125" s="5" t="s">
        <v>77</v>
      </c>
      <c r="K125" s="5" t="s">
        <v>77</v>
      </c>
      <c r="L125" s="5" t="s">
        <v>77</v>
      </c>
      <c r="M125" s="5" t="s">
        <v>77</v>
      </c>
      <c r="N125" s="5" t="s">
        <v>77</v>
      </c>
      <c r="O125" s="5" t="s">
        <v>77</v>
      </c>
      <c r="P125" s="5" t="s">
        <v>77</v>
      </c>
      <c r="Q125" s="5" t="s">
        <v>77</v>
      </c>
      <c r="R125" s="5" t="s">
        <v>77</v>
      </c>
      <c r="S125" s="5" t="s">
        <v>77</v>
      </c>
      <c r="T125" s="5" t="s">
        <v>77</v>
      </c>
      <c r="U125" s="5" t="s">
        <v>77</v>
      </c>
      <c r="V125" s="5" t="s">
        <v>77</v>
      </c>
      <c r="W125" s="5" t="s">
        <v>77</v>
      </c>
      <c r="X125" s="5" t="s">
        <v>77</v>
      </c>
      <c r="Y125" s="5" t="s">
        <v>77</v>
      </c>
      <c r="Z125" s="5" t="s">
        <v>77</v>
      </c>
      <c r="AA125" s="5" t="s">
        <v>77</v>
      </c>
      <c r="AB125" s="5" t="s">
        <v>77</v>
      </c>
      <c r="AC125" s="5" t="s">
        <v>77</v>
      </c>
      <c r="AD125" s="5" t="s">
        <v>77</v>
      </c>
      <c r="AE125" s="5" t="s">
        <v>77</v>
      </c>
      <c r="AF125" s="5" t="s">
        <v>77</v>
      </c>
      <c r="AG125" s="5" t="s">
        <v>77</v>
      </c>
      <c r="AH125" s="5" t="s">
        <v>77</v>
      </c>
      <c r="AI125" s="5" t="s">
        <v>77</v>
      </c>
    </row>
    <row r="126" spans="1:35" x14ac:dyDescent="0.2">
      <c r="C126" s="16">
        <v>25493.83</v>
      </c>
      <c r="D126" s="16">
        <v>0</v>
      </c>
      <c r="E126" s="16">
        <v>0</v>
      </c>
      <c r="F126" s="16">
        <v>0</v>
      </c>
      <c r="G126" s="16">
        <v>12485.04</v>
      </c>
      <c r="H126" s="16">
        <v>3121.26</v>
      </c>
      <c r="I126" s="16">
        <v>5616.8</v>
      </c>
      <c r="J126" s="16">
        <v>7542.1</v>
      </c>
      <c r="K126" s="16">
        <v>1898.95</v>
      </c>
      <c r="L126" s="16">
        <v>0</v>
      </c>
      <c r="M126" s="16">
        <v>0</v>
      </c>
      <c r="N126" s="16">
        <v>0</v>
      </c>
      <c r="O126" s="16">
        <v>0</v>
      </c>
      <c r="P126" s="16">
        <v>50541.18</v>
      </c>
      <c r="Q126" s="16">
        <v>-577.29</v>
      </c>
      <c r="R126" s="16">
        <v>0</v>
      </c>
      <c r="S126" s="16">
        <v>2908.66</v>
      </c>
      <c r="T126" s="16">
        <v>0</v>
      </c>
      <c r="U126" s="16">
        <v>2331.35</v>
      </c>
      <c r="V126" s="16">
        <v>0</v>
      </c>
      <c r="W126" s="16">
        <v>0</v>
      </c>
      <c r="X126" s="16">
        <v>0</v>
      </c>
      <c r="Y126" s="16">
        <v>-0.09</v>
      </c>
      <c r="Z126" s="16">
        <v>0</v>
      </c>
      <c r="AA126" s="16">
        <v>0</v>
      </c>
      <c r="AB126" s="16">
        <v>0</v>
      </c>
      <c r="AC126" s="16">
        <v>0</v>
      </c>
      <c r="AD126" s="16">
        <v>1898.95</v>
      </c>
      <c r="AE126" s="16">
        <v>0</v>
      </c>
      <c r="AF126" s="16">
        <v>15720.38</v>
      </c>
      <c r="AG126" s="16">
        <v>34820.800000000003</v>
      </c>
      <c r="AH126" s="16">
        <v>0</v>
      </c>
      <c r="AI126" s="16">
        <v>0</v>
      </c>
    </row>
    <row r="128" spans="1:35" x14ac:dyDescent="0.2">
      <c r="A128" s="12" t="s">
        <v>200</v>
      </c>
    </row>
    <row r="129" spans="1:35" x14ac:dyDescent="0.2">
      <c r="A129" s="2" t="s">
        <v>201</v>
      </c>
      <c r="B129" s="1" t="s">
        <v>202</v>
      </c>
      <c r="C129" s="1">
        <v>2500</v>
      </c>
      <c r="D129" s="1">
        <v>0</v>
      </c>
      <c r="E129" s="1">
        <v>0</v>
      </c>
      <c r="F129" s="1">
        <v>0</v>
      </c>
      <c r="G129" s="1">
        <v>1250</v>
      </c>
      <c r="H129" s="1">
        <v>312.5</v>
      </c>
      <c r="I129" s="1">
        <v>708</v>
      </c>
      <c r="J129" s="1">
        <v>898.1</v>
      </c>
      <c r="K129" s="1">
        <v>187.5</v>
      </c>
      <c r="L129" s="1">
        <v>0</v>
      </c>
      <c r="M129" s="1">
        <v>0</v>
      </c>
      <c r="N129" s="1">
        <v>0</v>
      </c>
      <c r="O129" s="1">
        <v>0</v>
      </c>
      <c r="P129" s="1">
        <v>5148.1000000000004</v>
      </c>
      <c r="Q129" s="1">
        <v>-192.43</v>
      </c>
      <c r="R129" s="1">
        <v>0</v>
      </c>
      <c r="S129" s="1">
        <v>251.54</v>
      </c>
      <c r="T129" s="1">
        <v>0</v>
      </c>
      <c r="U129" s="1">
        <v>59.1</v>
      </c>
      <c r="V129" s="1">
        <v>0</v>
      </c>
      <c r="W129" s="1">
        <v>0</v>
      </c>
      <c r="X129" s="1">
        <v>0</v>
      </c>
      <c r="Y129" s="1">
        <v>-0.05</v>
      </c>
      <c r="Z129" s="1">
        <v>0</v>
      </c>
      <c r="AA129" s="1">
        <v>0</v>
      </c>
      <c r="AB129" s="1">
        <v>0</v>
      </c>
      <c r="AC129" s="1">
        <v>0</v>
      </c>
      <c r="AD129" s="1">
        <v>187.5</v>
      </c>
      <c r="AE129" s="1">
        <v>0</v>
      </c>
      <c r="AF129" s="1">
        <v>2370.3000000000002</v>
      </c>
      <c r="AG129" s="1">
        <v>2777.8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4486.2</v>
      </c>
      <c r="D130" s="1">
        <v>0</v>
      </c>
      <c r="E130" s="1">
        <v>0</v>
      </c>
      <c r="F130" s="1">
        <v>0</v>
      </c>
      <c r="G130" s="1">
        <v>1121.55</v>
      </c>
      <c r="H130" s="1">
        <v>841.16</v>
      </c>
      <c r="I130" s="1">
        <v>708</v>
      </c>
      <c r="J130" s="1">
        <v>992.28</v>
      </c>
      <c r="K130" s="1">
        <v>280.39</v>
      </c>
      <c r="L130" s="1">
        <v>0</v>
      </c>
      <c r="M130" s="1">
        <v>0</v>
      </c>
      <c r="N130" s="1">
        <v>0</v>
      </c>
      <c r="O130" s="1">
        <v>0</v>
      </c>
      <c r="P130" s="1">
        <v>7721.58</v>
      </c>
      <c r="Q130" s="1">
        <v>0</v>
      </c>
      <c r="R130" s="1">
        <v>0</v>
      </c>
      <c r="S130" s="1">
        <v>459.65</v>
      </c>
      <c r="T130" s="1">
        <v>0</v>
      </c>
      <c r="U130" s="1">
        <v>459.65</v>
      </c>
      <c r="V130" s="1">
        <v>0</v>
      </c>
      <c r="W130" s="1">
        <v>0</v>
      </c>
      <c r="X130" s="1">
        <v>0</v>
      </c>
      <c r="Y130" s="1">
        <v>0.06</v>
      </c>
      <c r="Z130" s="1">
        <v>0</v>
      </c>
      <c r="AA130" s="1">
        <v>0</v>
      </c>
      <c r="AB130" s="1">
        <v>0</v>
      </c>
      <c r="AC130" s="1">
        <v>0</v>
      </c>
      <c r="AD130" s="1">
        <v>280.39</v>
      </c>
      <c r="AE130" s="1">
        <v>0</v>
      </c>
      <c r="AF130" s="1">
        <v>1665.38</v>
      </c>
      <c r="AG130" s="1">
        <v>6056.2</v>
      </c>
      <c r="AH130" s="1">
        <v>0</v>
      </c>
      <c r="AI130" s="1">
        <v>0</v>
      </c>
    </row>
    <row r="131" spans="1:35" x14ac:dyDescent="0.2">
      <c r="A131" s="2" t="s">
        <v>205</v>
      </c>
      <c r="B131" s="1" t="s">
        <v>206</v>
      </c>
      <c r="C131" s="1">
        <v>3784.95</v>
      </c>
      <c r="D131" s="1">
        <v>0</v>
      </c>
      <c r="E131" s="1">
        <v>1050</v>
      </c>
      <c r="F131" s="1">
        <v>0</v>
      </c>
      <c r="G131" s="1">
        <v>0</v>
      </c>
      <c r="H131" s="1">
        <v>0</v>
      </c>
      <c r="I131" s="1">
        <v>708</v>
      </c>
      <c r="J131" s="1">
        <v>899.88</v>
      </c>
      <c r="K131" s="1">
        <v>241.75</v>
      </c>
      <c r="L131" s="1">
        <v>0</v>
      </c>
      <c r="M131" s="1">
        <v>0</v>
      </c>
      <c r="N131" s="1">
        <v>114.24</v>
      </c>
      <c r="O131" s="1">
        <v>0</v>
      </c>
      <c r="P131" s="1">
        <v>6090.82</v>
      </c>
      <c r="Q131" s="1">
        <v>-192.43</v>
      </c>
      <c r="R131" s="1">
        <v>0</v>
      </c>
      <c r="S131" s="1">
        <v>255.34</v>
      </c>
      <c r="T131" s="1">
        <v>0</v>
      </c>
      <c r="U131" s="1">
        <v>62.91</v>
      </c>
      <c r="V131" s="1">
        <v>0</v>
      </c>
      <c r="W131" s="1">
        <v>0</v>
      </c>
      <c r="X131" s="1">
        <v>0</v>
      </c>
      <c r="Y131" s="1">
        <v>0.01</v>
      </c>
      <c r="Z131" s="1">
        <v>0</v>
      </c>
      <c r="AA131" s="1">
        <v>0</v>
      </c>
      <c r="AB131" s="1">
        <v>0</v>
      </c>
      <c r="AC131" s="1">
        <v>0</v>
      </c>
      <c r="AD131" s="1">
        <v>241.75</v>
      </c>
      <c r="AE131" s="1">
        <v>0</v>
      </c>
      <c r="AF131" s="1">
        <v>546.41999999999996</v>
      </c>
      <c r="AG131" s="1">
        <v>5544.4</v>
      </c>
      <c r="AH131" s="1">
        <v>0</v>
      </c>
      <c r="AI131" s="1">
        <v>0</v>
      </c>
    </row>
    <row r="132" spans="1:35" s="5" customFormat="1" x14ac:dyDescent="0.2">
      <c r="A132" s="15" t="s">
        <v>76</v>
      </c>
      <c r="C132" s="5" t="s">
        <v>77</v>
      </c>
      <c r="D132" s="5" t="s">
        <v>77</v>
      </c>
      <c r="E132" s="5" t="s">
        <v>77</v>
      </c>
      <c r="F132" s="5" t="s">
        <v>77</v>
      </c>
      <c r="G132" s="5" t="s">
        <v>77</v>
      </c>
      <c r="H132" s="5" t="s">
        <v>77</v>
      </c>
      <c r="I132" s="5" t="s">
        <v>77</v>
      </c>
      <c r="J132" s="5" t="s">
        <v>77</v>
      </c>
      <c r="K132" s="5" t="s">
        <v>77</v>
      </c>
      <c r="L132" s="5" t="s">
        <v>77</v>
      </c>
      <c r="M132" s="5" t="s">
        <v>77</v>
      </c>
      <c r="N132" s="5" t="s">
        <v>77</v>
      </c>
      <c r="O132" s="5" t="s">
        <v>77</v>
      </c>
      <c r="P132" s="5" t="s">
        <v>77</v>
      </c>
      <c r="Q132" s="5" t="s">
        <v>77</v>
      </c>
      <c r="R132" s="5" t="s">
        <v>77</v>
      </c>
      <c r="S132" s="5" t="s">
        <v>77</v>
      </c>
      <c r="T132" s="5" t="s">
        <v>77</v>
      </c>
      <c r="U132" s="5" t="s">
        <v>77</v>
      </c>
      <c r="V132" s="5" t="s">
        <v>77</v>
      </c>
      <c r="W132" s="5" t="s">
        <v>77</v>
      </c>
      <c r="X132" s="5" t="s">
        <v>77</v>
      </c>
      <c r="Y132" s="5" t="s">
        <v>77</v>
      </c>
      <c r="Z132" s="5" t="s">
        <v>77</v>
      </c>
      <c r="AA132" s="5" t="s">
        <v>77</v>
      </c>
      <c r="AB132" s="5" t="s">
        <v>77</v>
      </c>
      <c r="AC132" s="5" t="s">
        <v>77</v>
      </c>
      <c r="AD132" s="5" t="s">
        <v>77</v>
      </c>
      <c r="AE132" s="5" t="s">
        <v>77</v>
      </c>
      <c r="AF132" s="5" t="s">
        <v>77</v>
      </c>
      <c r="AG132" s="5" t="s">
        <v>77</v>
      </c>
      <c r="AH132" s="5" t="s">
        <v>77</v>
      </c>
      <c r="AI132" s="5" t="s">
        <v>77</v>
      </c>
    </row>
    <row r="133" spans="1:35" x14ac:dyDescent="0.2">
      <c r="C133" s="16">
        <v>10771.15</v>
      </c>
      <c r="D133" s="16">
        <v>0</v>
      </c>
      <c r="E133" s="16">
        <v>1050</v>
      </c>
      <c r="F133" s="16">
        <v>0</v>
      </c>
      <c r="G133" s="16">
        <v>2371.5500000000002</v>
      </c>
      <c r="H133" s="16">
        <v>1153.6600000000001</v>
      </c>
      <c r="I133" s="16">
        <v>2124</v>
      </c>
      <c r="J133" s="16">
        <v>2790.26</v>
      </c>
      <c r="K133" s="16">
        <v>709.64</v>
      </c>
      <c r="L133" s="16">
        <v>0</v>
      </c>
      <c r="M133" s="16">
        <v>0</v>
      </c>
      <c r="N133" s="16">
        <v>114.24</v>
      </c>
      <c r="O133" s="16">
        <v>0</v>
      </c>
      <c r="P133" s="16">
        <v>18960.5</v>
      </c>
      <c r="Q133" s="16">
        <v>-384.86</v>
      </c>
      <c r="R133" s="16">
        <v>0</v>
      </c>
      <c r="S133" s="16">
        <v>966.53</v>
      </c>
      <c r="T133" s="16">
        <v>0</v>
      </c>
      <c r="U133" s="16">
        <v>581.66</v>
      </c>
      <c r="V133" s="16">
        <v>0</v>
      </c>
      <c r="W133" s="16">
        <v>0</v>
      </c>
      <c r="X133" s="16">
        <v>0</v>
      </c>
      <c r="Y133" s="16">
        <v>0.02</v>
      </c>
      <c r="Z133" s="16">
        <v>0</v>
      </c>
      <c r="AA133" s="16">
        <v>0</v>
      </c>
      <c r="AB133" s="16">
        <v>0</v>
      </c>
      <c r="AC133" s="16">
        <v>0</v>
      </c>
      <c r="AD133" s="16">
        <v>709.64</v>
      </c>
      <c r="AE133" s="16">
        <v>0</v>
      </c>
      <c r="AF133" s="16">
        <v>4582.1000000000004</v>
      </c>
      <c r="AG133" s="16">
        <v>14378.4</v>
      </c>
      <c r="AH133" s="16">
        <v>0</v>
      </c>
      <c r="AI133" s="16">
        <v>0</v>
      </c>
    </row>
    <row r="135" spans="1:35" x14ac:dyDescent="0.2">
      <c r="A135" s="12" t="s">
        <v>207</v>
      </c>
    </row>
    <row r="136" spans="1:35" x14ac:dyDescent="0.2">
      <c r="A136" s="2" t="s">
        <v>208</v>
      </c>
      <c r="B136" s="1" t="s">
        <v>209</v>
      </c>
      <c r="C136" s="1">
        <v>3752.01</v>
      </c>
      <c r="D136" s="1">
        <v>0</v>
      </c>
      <c r="E136" s="1">
        <v>0</v>
      </c>
      <c r="F136" s="1">
        <v>0</v>
      </c>
      <c r="G136" s="1">
        <v>2501.34</v>
      </c>
      <c r="H136" s="1">
        <v>625.34</v>
      </c>
      <c r="I136" s="1">
        <v>708</v>
      </c>
      <c r="J136" s="1">
        <v>1025.01</v>
      </c>
      <c r="K136" s="1">
        <v>312.67</v>
      </c>
      <c r="L136" s="1">
        <v>0</v>
      </c>
      <c r="M136" s="1">
        <v>0</v>
      </c>
      <c r="N136" s="1">
        <v>0</v>
      </c>
      <c r="O136" s="1">
        <v>0</v>
      </c>
      <c r="P136" s="1">
        <v>8216.3700000000008</v>
      </c>
      <c r="Q136" s="1">
        <v>0</v>
      </c>
      <c r="R136" s="1">
        <v>0</v>
      </c>
      <c r="S136" s="1">
        <v>562.94000000000005</v>
      </c>
      <c r="T136" s="1">
        <v>0</v>
      </c>
      <c r="U136" s="1">
        <v>562.94000000000005</v>
      </c>
      <c r="V136" s="1">
        <v>0</v>
      </c>
      <c r="W136" s="1">
        <v>0</v>
      </c>
      <c r="X136" s="1">
        <v>0</v>
      </c>
      <c r="Y136" s="1">
        <v>0.15</v>
      </c>
      <c r="Z136" s="1">
        <v>0</v>
      </c>
      <c r="AA136" s="1">
        <v>0</v>
      </c>
      <c r="AB136" s="1">
        <v>0</v>
      </c>
      <c r="AC136" s="1">
        <v>0</v>
      </c>
      <c r="AD136" s="1">
        <v>312.67</v>
      </c>
      <c r="AE136" s="1">
        <v>0</v>
      </c>
      <c r="AF136" s="1">
        <v>1907.57</v>
      </c>
      <c r="AG136" s="1">
        <v>6308.8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3131.64</v>
      </c>
      <c r="D137" s="1">
        <v>0</v>
      </c>
      <c r="E137" s="1">
        <v>0</v>
      </c>
      <c r="F137" s="1">
        <v>0</v>
      </c>
      <c r="G137" s="1">
        <v>2087.7600000000002</v>
      </c>
      <c r="H137" s="1">
        <v>521.94000000000005</v>
      </c>
      <c r="I137" s="1">
        <v>708</v>
      </c>
      <c r="J137" s="1">
        <v>972.59</v>
      </c>
      <c r="K137" s="1">
        <v>260.97000000000003</v>
      </c>
      <c r="L137" s="1">
        <v>0</v>
      </c>
      <c r="M137" s="1">
        <v>0</v>
      </c>
      <c r="N137" s="1">
        <v>0</v>
      </c>
      <c r="O137" s="1">
        <v>0</v>
      </c>
      <c r="P137" s="1">
        <v>6974.9</v>
      </c>
      <c r="Q137" s="1">
        <v>0</v>
      </c>
      <c r="R137" s="1">
        <v>0</v>
      </c>
      <c r="S137" s="1">
        <v>411.41</v>
      </c>
      <c r="T137" s="1">
        <v>0</v>
      </c>
      <c r="U137" s="1">
        <v>411.41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260.97000000000003</v>
      </c>
      <c r="AE137" s="1">
        <v>0</v>
      </c>
      <c r="AF137" s="1">
        <v>4402.7</v>
      </c>
      <c r="AG137" s="1">
        <v>2572.1999999999998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1406.3</v>
      </c>
      <c r="D138" s="1">
        <v>0</v>
      </c>
      <c r="E138" s="1">
        <v>0</v>
      </c>
      <c r="F138" s="1">
        <v>0</v>
      </c>
      <c r="G138" s="1">
        <v>703.15</v>
      </c>
      <c r="H138" s="1">
        <v>175.79</v>
      </c>
      <c r="I138" s="1">
        <v>708</v>
      </c>
      <c r="J138" s="1">
        <v>814.94</v>
      </c>
      <c r="K138" s="1">
        <v>105.47</v>
      </c>
      <c r="L138" s="1">
        <v>0</v>
      </c>
      <c r="M138" s="1">
        <v>0</v>
      </c>
      <c r="N138" s="1">
        <v>0</v>
      </c>
      <c r="O138" s="1">
        <v>0</v>
      </c>
      <c r="P138" s="1">
        <v>3205.65</v>
      </c>
      <c r="Q138" s="1">
        <v>-118.51</v>
      </c>
      <c r="R138" s="1">
        <v>0</v>
      </c>
      <c r="S138" s="1">
        <v>118.51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0.11</v>
      </c>
      <c r="Z138" s="1">
        <v>0</v>
      </c>
      <c r="AA138" s="1">
        <v>0</v>
      </c>
      <c r="AB138" s="1">
        <v>0</v>
      </c>
      <c r="AC138" s="1">
        <v>0</v>
      </c>
      <c r="AD138" s="1">
        <v>105.47</v>
      </c>
      <c r="AE138" s="1">
        <v>0</v>
      </c>
      <c r="AF138" s="1">
        <v>211.05</v>
      </c>
      <c r="AG138" s="1">
        <v>2994.6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2849.76</v>
      </c>
      <c r="D139" s="1">
        <v>0</v>
      </c>
      <c r="E139" s="1">
        <v>0</v>
      </c>
      <c r="F139" s="1">
        <v>0</v>
      </c>
      <c r="G139" s="1">
        <v>1899.84</v>
      </c>
      <c r="H139" s="1">
        <v>474.96</v>
      </c>
      <c r="I139" s="1">
        <v>708</v>
      </c>
      <c r="J139" s="1">
        <v>948.78</v>
      </c>
      <c r="K139" s="1">
        <v>237.48</v>
      </c>
      <c r="L139" s="1">
        <v>0</v>
      </c>
      <c r="M139" s="1">
        <v>0</v>
      </c>
      <c r="N139" s="1">
        <v>0</v>
      </c>
      <c r="O139" s="1">
        <v>0</v>
      </c>
      <c r="P139" s="1">
        <v>6410.82</v>
      </c>
      <c r="Q139" s="1">
        <v>0</v>
      </c>
      <c r="R139" s="1">
        <v>0</v>
      </c>
      <c r="S139" s="1">
        <v>360.29</v>
      </c>
      <c r="T139" s="1">
        <v>0</v>
      </c>
      <c r="U139" s="1">
        <v>360.29</v>
      </c>
      <c r="V139" s="1">
        <v>0</v>
      </c>
      <c r="W139" s="1">
        <v>0</v>
      </c>
      <c r="X139" s="1">
        <v>0</v>
      </c>
      <c r="Y139" s="1">
        <v>0.17</v>
      </c>
      <c r="Z139" s="1">
        <v>0</v>
      </c>
      <c r="AA139" s="1">
        <v>0</v>
      </c>
      <c r="AB139" s="1">
        <v>0</v>
      </c>
      <c r="AC139" s="1">
        <v>0</v>
      </c>
      <c r="AD139" s="1">
        <v>237.48</v>
      </c>
      <c r="AE139" s="1">
        <v>0</v>
      </c>
      <c r="AF139" s="1">
        <v>835.42</v>
      </c>
      <c r="AG139" s="1">
        <v>5575.4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3166.4</v>
      </c>
      <c r="D140" s="1">
        <v>0</v>
      </c>
      <c r="E140" s="1">
        <v>0</v>
      </c>
      <c r="F140" s="1">
        <v>0</v>
      </c>
      <c r="G140" s="1">
        <v>1583.2</v>
      </c>
      <c r="H140" s="1">
        <v>395.8</v>
      </c>
      <c r="I140" s="1">
        <v>708</v>
      </c>
      <c r="J140" s="1">
        <v>948.78</v>
      </c>
      <c r="K140" s="1">
        <v>237.48</v>
      </c>
      <c r="L140" s="1">
        <v>0</v>
      </c>
      <c r="M140" s="1">
        <v>0</v>
      </c>
      <c r="N140" s="1">
        <v>0</v>
      </c>
      <c r="O140" s="1">
        <v>0</v>
      </c>
      <c r="P140" s="1">
        <v>6331.66</v>
      </c>
      <c r="Q140" s="1">
        <v>0</v>
      </c>
      <c r="R140" s="1">
        <v>0</v>
      </c>
      <c r="S140" s="1">
        <v>360.29</v>
      </c>
      <c r="T140" s="1">
        <v>0</v>
      </c>
      <c r="U140" s="1">
        <v>360.29</v>
      </c>
      <c r="V140" s="1">
        <v>0</v>
      </c>
      <c r="W140" s="1">
        <v>0</v>
      </c>
      <c r="X140" s="1">
        <v>0</v>
      </c>
      <c r="Y140" s="1">
        <v>-0.19</v>
      </c>
      <c r="Z140" s="1">
        <v>0</v>
      </c>
      <c r="AA140" s="1">
        <v>0</v>
      </c>
      <c r="AB140" s="1">
        <v>0</v>
      </c>
      <c r="AC140" s="1">
        <v>0</v>
      </c>
      <c r="AD140" s="1">
        <v>237.48</v>
      </c>
      <c r="AE140" s="1">
        <v>0</v>
      </c>
      <c r="AF140" s="1">
        <v>835.06</v>
      </c>
      <c r="AG140" s="1">
        <v>5496.6</v>
      </c>
      <c r="AH140" s="1">
        <v>0</v>
      </c>
      <c r="AI140" s="1">
        <v>0</v>
      </c>
    </row>
    <row r="141" spans="1:35" s="5" customFormat="1" x14ac:dyDescent="0.2">
      <c r="A141" s="15" t="s">
        <v>76</v>
      </c>
      <c r="C141" s="5" t="s">
        <v>77</v>
      </c>
      <c r="D141" s="5" t="s">
        <v>77</v>
      </c>
      <c r="E141" s="5" t="s">
        <v>77</v>
      </c>
      <c r="F141" s="5" t="s">
        <v>77</v>
      </c>
      <c r="G141" s="5" t="s">
        <v>77</v>
      </c>
      <c r="H141" s="5" t="s">
        <v>77</v>
      </c>
      <c r="I141" s="5" t="s">
        <v>77</v>
      </c>
      <c r="J141" s="5" t="s">
        <v>77</v>
      </c>
      <c r="K141" s="5" t="s">
        <v>77</v>
      </c>
      <c r="L141" s="5" t="s">
        <v>77</v>
      </c>
      <c r="M141" s="5" t="s">
        <v>77</v>
      </c>
      <c r="N141" s="5" t="s">
        <v>77</v>
      </c>
      <c r="O141" s="5" t="s">
        <v>77</v>
      </c>
      <c r="P141" s="5" t="s">
        <v>77</v>
      </c>
      <c r="Q141" s="5" t="s">
        <v>77</v>
      </c>
      <c r="R141" s="5" t="s">
        <v>77</v>
      </c>
      <c r="S141" s="5" t="s">
        <v>77</v>
      </c>
      <c r="T141" s="5" t="s">
        <v>77</v>
      </c>
      <c r="U141" s="5" t="s">
        <v>77</v>
      </c>
      <c r="V141" s="5" t="s">
        <v>77</v>
      </c>
      <c r="W141" s="5" t="s">
        <v>77</v>
      </c>
      <c r="X141" s="5" t="s">
        <v>77</v>
      </c>
      <c r="Y141" s="5" t="s">
        <v>77</v>
      </c>
      <c r="Z141" s="5" t="s">
        <v>77</v>
      </c>
      <c r="AA141" s="5" t="s">
        <v>77</v>
      </c>
      <c r="AB141" s="5" t="s">
        <v>77</v>
      </c>
      <c r="AC141" s="5" t="s">
        <v>77</v>
      </c>
      <c r="AD141" s="5" t="s">
        <v>77</v>
      </c>
      <c r="AE141" s="5" t="s">
        <v>77</v>
      </c>
      <c r="AF141" s="5" t="s">
        <v>77</v>
      </c>
      <c r="AG141" s="5" t="s">
        <v>77</v>
      </c>
      <c r="AH141" s="5" t="s">
        <v>77</v>
      </c>
      <c r="AI141" s="5" t="s">
        <v>77</v>
      </c>
    </row>
    <row r="142" spans="1:35" x14ac:dyDescent="0.2">
      <c r="C142" s="16">
        <v>14306.11</v>
      </c>
      <c r="D142" s="16">
        <v>0</v>
      </c>
      <c r="E142" s="16">
        <v>0</v>
      </c>
      <c r="F142" s="16">
        <v>0</v>
      </c>
      <c r="G142" s="16">
        <v>8775.2900000000009</v>
      </c>
      <c r="H142" s="16">
        <v>2193.83</v>
      </c>
      <c r="I142" s="16">
        <v>3540</v>
      </c>
      <c r="J142" s="16">
        <v>4710.1000000000004</v>
      </c>
      <c r="K142" s="16">
        <v>1154.07</v>
      </c>
      <c r="L142" s="16">
        <v>0</v>
      </c>
      <c r="M142" s="16">
        <v>0</v>
      </c>
      <c r="N142" s="16">
        <v>0</v>
      </c>
      <c r="O142" s="16">
        <v>0</v>
      </c>
      <c r="P142" s="16">
        <v>31139.4</v>
      </c>
      <c r="Q142" s="16">
        <v>-118.51</v>
      </c>
      <c r="R142" s="16">
        <v>0</v>
      </c>
      <c r="S142" s="16">
        <v>1813.44</v>
      </c>
      <c r="T142" s="16">
        <v>0</v>
      </c>
      <c r="U142" s="16">
        <v>1694.93</v>
      </c>
      <c r="V142" s="16">
        <v>0</v>
      </c>
      <c r="W142" s="16">
        <v>0</v>
      </c>
      <c r="X142" s="16">
        <v>0</v>
      </c>
      <c r="Y142" s="16">
        <v>0.24</v>
      </c>
      <c r="Z142" s="16">
        <v>0</v>
      </c>
      <c r="AA142" s="16">
        <v>0</v>
      </c>
      <c r="AB142" s="16">
        <v>0</v>
      </c>
      <c r="AC142" s="16">
        <v>0</v>
      </c>
      <c r="AD142" s="16">
        <v>1154.07</v>
      </c>
      <c r="AE142" s="16">
        <v>0</v>
      </c>
      <c r="AF142" s="16">
        <v>8191.8</v>
      </c>
      <c r="AG142" s="16">
        <v>22947.599999999999</v>
      </c>
      <c r="AH142" s="16">
        <v>0</v>
      </c>
      <c r="AI142" s="16">
        <v>0</v>
      </c>
    </row>
    <row r="144" spans="1:35" x14ac:dyDescent="0.2">
      <c r="A144" s="12" t="s">
        <v>218</v>
      </c>
    </row>
    <row r="145" spans="1:35" x14ac:dyDescent="0.2">
      <c r="A145" s="2" t="s">
        <v>219</v>
      </c>
      <c r="B145" s="1" t="s">
        <v>220</v>
      </c>
      <c r="C145" s="1">
        <v>2849.76</v>
      </c>
      <c r="D145" s="1">
        <v>0</v>
      </c>
      <c r="E145" s="1">
        <v>0</v>
      </c>
      <c r="F145" s="1">
        <v>0</v>
      </c>
      <c r="G145" s="1">
        <v>1899.84</v>
      </c>
      <c r="H145" s="1">
        <v>474.96</v>
      </c>
      <c r="I145" s="1">
        <v>708</v>
      </c>
      <c r="J145" s="1">
        <v>948.78</v>
      </c>
      <c r="K145" s="1">
        <v>237.48</v>
      </c>
      <c r="L145" s="1">
        <v>0</v>
      </c>
      <c r="M145" s="1">
        <v>0</v>
      </c>
      <c r="N145" s="1">
        <v>0</v>
      </c>
      <c r="O145" s="1">
        <v>0</v>
      </c>
      <c r="P145" s="1">
        <v>6410.82</v>
      </c>
      <c r="Q145" s="1">
        <v>0</v>
      </c>
      <c r="R145" s="1">
        <v>0</v>
      </c>
      <c r="S145" s="1">
        <v>360.29</v>
      </c>
      <c r="T145" s="1">
        <v>0</v>
      </c>
      <c r="U145" s="1">
        <v>360.29</v>
      </c>
      <c r="V145" s="1">
        <v>0</v>
      </c>
      <c r="W145" s="1">
        <v>0</v>
      </c>
      <c r="X145" s="1">
        <v>0</v>
      </c>
      <c r="Y145" s="1">
        <v>0.02</v>
      </c>
      <c r="Z145" s="1">
        <v>0</v>
      </c>
      <c r="AA145" s="1">
        <v>0</v>
      </c>
      <c r="AB145" s="1">
        <v>0</v>
      </c>
      <c r="AC145" s="1">
        <v>0</v>
      </c>
      <c r="AD145" s="1">
        <v>237.48</v>
      </c>
      <c r="AE145" s="1">
        <v>0</v>
      </c>
      <c r="AF145" s="1">
        <v>2274.2199999999998</v>
      </c>
      <c r="AG145" s="1">
        <v>4136.6000000000004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2277</v>
      </c>
      <c r="D146" s="1">
        <v>0</v>
      </c>
      <c r="E146" s="1">
        <v>300</v>
      </c>
      <c r="F146" s="1">
        <v>0</v>
      </c>
      <c r="G146" s="1">
        <v>1518</v>
      </c>
      <c r="H146" s="1">
        <v>379.5</v>
      </c>
      <c r="I146" s="1">
        <v>708</v>
      </c>
      <c r="J146" s="1">
        <v>900.39</v>
      </c>
      <c r="K146" s="1">
        <v>204.75</v>
      </c>
      <c r="L146" s="1">
        <v>0</v>
      </c>
      <c r="M146" s="1">
        <v>0</v>
      </c>
      <c r="N146" s="1">
        <v>32.64</v>
      </c>
      <c r="O146" s="1">
        <v>0</v>
      </c>
      <c r="P146" s="1">
        <v>5612.28</v>
      </c>
      <c r="Q146" s="1">
        <v>-192.43</v>
      </c>
      <c r="R146" s="1">
        <v>0</v>
      </c>
      <c r="S146" s="1">
        <v>256.43</v>
      </c>
      <c r="T146" s="1">
        <v>32.64</v>
      </c>
      <c r="U146" s="1">
        <v>64</v>
      </c>
      <c r="V146" s="1">
        <v>0</v>
      </c>
      <c r="W146" s="1">
        <v>0</v>
      </c>
      <c r="X146" s="1">
        <v>0</v>
      </c>
      <c r="Y146" s="1">
        <v>0.14000000000000001</v>
      </c>
      <c r="Z146" s="1">
        <v>0</v>
      </c>
      <c r="AA146" s="1">
        <v>0</v>
      </c>
      <c r="AB146" s="1">
        <v>0</v>
      </c>
      <c r="AC146" s="1">
        <v>0</v>
      </c>
      <c r="AD146" s="1">
        <v>204.75</v>
      </c>
      <c r="AE146" s="1">
        <v>0</v>
      </c>
      <c r="AF146" s="1">
        <v>506.28</v>
      </c>
      <c r="AG146" s="1">
        <v>5106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2216.48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330.4</v>
      </c>
      <c r="J147" s="1">
        <v>442.76</v>
      </c>
      <c r="K147" s="1">
        <v>110.82</v>
      </c>
      <c r="L147" s="1">
        <v>0</v>
      </c>
      <c r="M147" s="1">
        <v>0</v>
      </c>
      <c r="N147" s="1">
        <v>0</v>
      </c>
      <c r="O147" s="1">
        <v>0</v>
      </c>
      <c r="P147" s="1">
        <v>2770.06</v>
      </c>
      <c r="Q147" s="1">
        <v>-125.36</v>
      </c>
      <c r="R147" s="1">
        <v>0</v>
      </c>
      <c r="S147" s="1">
        <v>125.36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0.02</v>
      </c>
      <c r="Z147" s="1">
        <v>0</v>
      </c>
      <c r="AA147" s="1">
        <v>0</v>
      </c>
      <c r="AB147" s="1">
        <v>0</v>
      </c>
      <c r="AC147" s="1">
        <v>0</v>
      </c>
      <c r="AD147" s="1">
        <v>110.82</v>
      </c>
      <c r="AE147" s="1">
        <v>0</v>
      </c>
      <c r="AF147" s="1">
        <v>221.66</v>
      </c>
      <c r="AG147" s="1">
        <v>2548.4</v>
      </c>
      <c r="AH147" s="1">
        <v>0</v>
      </c>
      <c r="AI147" s="1">
        <v>0</v>
      </c>
    </row>
    <row r="148" spans="1:35" s="5" customFormat="1" x14ac:dyDescent="0.2">
      <c r="A148" s="15" t="s">
        <v>76</v>
      </c>
      <c r="C148" s="5" t="s">
        <v>77</v>
      </c>
      <c r="D148" s="5" t="s">
        <v>77</v>
      </c>
      <c r="E148" s="5" t="s">
        <v>77</v>
      </c>
      <c r="F148" s="5" t="s">
        <v>77</v>
      </c>
      <c r="G148" s="5" t="s">
        <v>77</v>
      </c>
      <c r="H148" s="5" t="s">
        <v>77</v>
      </c>
      <c r="I148" s="5" t="s">
        <v>77</v>
      </c>
      <c r="J148" s="5" t="s">
        <v>77</v>
      </c>
      <c r="K148" s="5" t="s">
        <v>77</v>
      </c>
      <c r="L148" s="5" t="s">
        <v>77</v>
      </c>
      <c r="M148" s="5" t="s">
        <v>77</v>
      </c>
      <c r="N148" s="5" t="s">
        <v>77</v>
      </c>
      <c r="O148" s="5" t="s">
        <v>77</v>
      </c>
      <c r="P148" s="5" t="s">
        <v>77</v>
      </c>
      <c r="Q148" s="5" t="s">
        <v>77</v>
      </c>
      <c r="R148" s="5" t="s">
        <v>77</v>
      </c>
      <c r="S148" s="5" t="s">
        <v>77</v>
      </c>
      <c r="T148" s="5" t="s">
        <v>77</v>
      </c>
      <c r="U148" s="5" t="s">
        <v>77</v>
      </c>
      <c r="V148" s="5" t="s">
        <v>77</v>
      </c>
      <c r="W148" s="5" t="s">
        <v>77</v>
      </c>
      <c r="X148" s="5" t="s">
        <v>77</v>
      </c>
      <c r="Y148" s="5" t="s">
        <v>77</v>
      </c>
      <c r="Z148" s="5" t="s">
        <v>77</v>
      </c>
      <c r="AA148" s="5" t="s">
        <v>77</v>
      </c>
      <c r="AB148" s="5" t="s">
        <v>77</v>
      </c>
      <c r="AC148" s="5" t="s">
        <v>77</v>
      </c>
      <c r="AD148" s="5" t="s">
        <v>77</v>
      </c>
      <c r="AE148" s="5" t="s">
        <v>77</v>
      </c>
      <c r="AF148" s="5" t="s">
        <v>77</v>
      </c>
      <c r="AG148" s="5" t="s">
        <v>77</v>
      </c>
      <c r="AH148" s="5" t="s">
        <v>77</v>
      </c>
      <c r="AI148" s="5" t="s">
        <v>77</v>
      </c>
    </row>
    <row r="149" spans="1:35" x14ac:dyDescent="0.2">
      <c r="C149" s="16">
        <v>7343.24</v>
      </c>
      <c r="D149" s="16">
        <v>0</v>
      </c>
      <c r="E149" s="16">
        <v>300</v>
      </c>
      <c r="F149" s="16">
        <v>0</v>
      </c>
      <c r="G149" s="16">
        <v>3417.84</v>
      </c>
      <c r="H149" s="16">
        <v>854.46</v>
      </c>
      <c r="I149" s="16">
        <v>1746.4</v>
      </c>
      <c r="J149" s="16">
        <v>2291.9299999999998</v>
      </c>
      <c r="K149" s="16">
        <v>553.04999999999995</v>
      </c>
      <c r="L149" s="16">
        <v>0</v>
      </c>
      <c r="M149" s="16">
        <v>0</v>
      </c>
      <c r="N149" s="16">
        <v>32.64</v>
      </c>
      <c r="O149" s="16">
        <v>0</v>
      </c>
      <c r="P149" s="16">
        <v>14793.16</v>
      </c>
      <c r="Q149" s="16">
        <v>-317.79000000000002</v>
      </c>
      <c r="R149" s="16">
        <v>0</v>
      </c>
      <c r="S149" s="16">
        <v>742.08</v>
      </c>
      <c r="T149" s="16">
        <v>32.64</v>
      </c>
      <c r="U149" s="16">
        <v>424.29</v>
      </c>
      <c r="V149" s="16">
        <v>0</v>
      </c>
      <c r="W149" s="16">
        <v>0</v>
      </c>
      <c r="X149" s="16">
        <v>0</v>
      </c>
      <c r="Y149" s="16">
        <v>0.18</v>
      </c>
      <c r="Z149" s="16">
        <v>0</v>
      </c>
      <c r="AA149" s="16">
        <v>0</v>
      </c>
      <c r="AB149" s="16">
        <v>0</v>
      </c>
      <c r="AC149" s="16">
        <v>0</v>
      </c>
      <c r="AD149" s="16">
        <v>553.04999999999995</v>
      </c>
      <c r="AE149" s="16">
        <v>0</v>
      </c>
      <c r="AF149" s="16">
        <v>3002.16</v>
      </c>
      <c r="AG149" s="16">
        <v>11791</v>
      </c>
      <c r="AH149" s="16">
        <v>0</v>
      </c>
      <c r="AI149" s="16">
        <v>0</v>
      </c>
    </row>
    <row r="151" spans="1:35" x14ac:dyDescent="0.2">
      <c r="A151" s="12" t="s">
        <v>225</v>
      </c>
    </row>
    <row r="152" spans="1:35" x14ac:dyDescent="0.2">
      <c r="A152" s="2" t="s">
        <v>226</v>
      </c>
      <c r="B152" s="1" t="s">
        <v>227</v>
      </c>
      <c r="C152" s="1">
        <v>3476.52</v>
      </c>
      <c r="D152" s="1">
        <v>0</v>
      </c>
      <c r="E152" s="1">
        <v>0</v>
      </c>
      <c r="F152" s="1">
        <v>0</v>
      </c>
      <c r="G152" s="1">
        <v>2317.6799999999998</v>
      </c>
      <c r="H152" s="1">
        <v>579.41999999999996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7665.06</v>
      </c>
      <c r="Q152" s="1">
        <v>0</v>
      </c>
      <c r="R152" s="1">
        <v>0</v>
      </c>
      <c r="S152" s="1">
        <v>489.48</v>
      </c>
      <c r="T152" s="1">
        <v>0</v>
      </c>
      <c r="U152" s="1">
        <v>489.48</v>
      </c>
      <c r="V152" s="1">
        <v>0</v>
      </c>
      <c r="W152" s="1">
        <v>0</v>
      </c>
      <c r="X152" s="1">
        <v>0</v>
      </c>
      <c r="Y152" s="1">
        <v>0.03</v>
      </c>
      <c r="Z152" s="1">
        <v>0</v>
      </c>
      <c r="AA152" s="1">
        <v>0</v>
      </c>
      <c r="AB152" s="1">
        <v>0</v>
      </c>
      <c r="AC152" s="1">
        <v>0</v>
      </c>
      <c r="AD152" s="1">
        <v>289.70999999999998</v>
      </c>
      <c r="AE152" s="1">
        <v>0</v>
      </c>
      <c r="AF152" s="1">
        <v>1735.26</v>
      </c>
      <c r="AG152" s="1">
        <v>5929.8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5794.2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1001.73</v>
      </c>
      <c r="K153" s="1">
        <v>289.70999999999998</v>
      </c>
      <c r="L153" s="1">
        <v>0</v>
      </c>
      <c r="M153" s="1">
        <v>0</v>
      </c>
      <c r="N153" s="1">
        <v>0</v>
      </c>
      <c r="O153" s="1">
        <v>0</v>
      </c>
      <c r="P153" s="1">
        <v>7085.64</v>
      </c>
      <c r="Q153" s="1">
        <v>0</v>
      </c>
      <c r="R153" s="1">
        <v>0</v>
      </c>
      <c r="S153" s="1">
        <v>489.48</v>
      </c>
      <c r="T153" s="1">
        <v>0</v>
      </c>
      <c r="U153" s="1">
        <v>489.48</v>
      </c>
      <c r="V153" s="1">
        <v>0</v>
      </c>
      <c r="W153" s="1">
        <v>0</v>
      </c>
      <c r="X153" s="1">
        <v>0</v>
      </c>
      <c r="Y153" s="1">
        <v>0.01</v>
      </c>
      <c r="Z153" s="1">
        <v>0</v>
      </c>
      <c r="AA153" s="1">
        <v>0</v>
      </c>
      <c r="AB153" s="1">
        <v>0</v>
      </c>
      <c r="AC153" s="1">
        <v>0</v>
      </c>
      <c r="AD153" s="1">
        <v>289.70999999999998</v>
      </c>
      <c r="AE153" s="1">
        <v>0</v>
      </c>
      <c r="AF153" s="1">
        <v>1735.24</v>
      </c>
      <c r="AG153" s="1">
        <v>5350.4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2500</v>
      </c>
      <c r="D154" s="1">
        <v>0</v>
      </c>
      <c r="E154" s="1">
        <v>0</v>
      </c>
      <c r="F154" s="1">
        <v>0</v>
      </c>
      <c r="G154" s="1">
        <v>1250</v>
      </c>
      <c r="H154" s="1">
        <v>312.5</v>
      </c>
      <c r="I154" s="1">
        <v>708</v>
      </c>
      <c r="J154" s="1">
        <v>898.1</v>
      </c>
      <c r="K154" s="1">
        <v>187.5</v>
      </c>
      <c r="L154" s="1">
        <v>0</v>
      </c>
      <c r="M154" s="1">
        <v>0</v>
      </c>
      <c r="N154" s="1">
        <v>0</v>
      </c>
      <c r="O154" s="1">
        <v>0</v>
      </c>
      <c r="P154" s="1">
        <v>5148.1000000000004</v>
      </c>
      <c r="Q154" s="1">
        <v>-192.43</v>
      </c>
      <c r="R154" s="1">
        <v>0</v>
      </c>
      <c r="S154" s="1">
        <v>251.54</v>
      </c>
      <c r="T154" s="1">
        <v>0</v>
      </c>
      <c r="U154" s="1">
        <v>59.1</v>
      </c>
      <c r="V154" s="1">
        <v>0</v>
      </c>
      <c r="W154" s="1">
        <v>0</v>
      </c>
      <c r="X154" s="1">
        <v>0</v>
      </c>
      <c r="Y154" s="1">
        <v>0.14000000000000001</v>
      </c>
      <c r="Z154" s="1">
        <v>0</v>
      </c>
      <c r="AA154" s="1">
        <v>0</v>
      </c>
      <c r="AB154" s="1">
        <v>0</v>
      </c>
      <c r="AC154" s="1">
        <v>0</v>
      </c>
      <c r="AD154" s="1">
        <v>187.5</v>
      </c>
      <c r="AE154" s="1">
        <v>0</v>
      </c>
      <c r="AF154" s="1">
        <v>2441.9</v>
      </c>
      <c r="AG154" s="1">
        <v>2706.2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5436.9</v>
      </c>
      <c r="D155" s="1">
        <v>0</v>
      </c>
      <c r="E155" s="1">
        <v>0</v>
      </c>
      <c r="F155" s="1">
        <v>0</v>
      </c>
      <c r="G155" s="1">
        <v>2718.45</v>
      </c>
      <c r="H155" s="1">
        <v>679.61</v>
      </c>
      <c r="I155" s="1">
        <v>708</v>
      </c>
      <c r="J155" s="1">
        <v>1121.43</v>
      </c>
      <c r="K155" s="1">
        <v>407.77</v>
      </c>
      <c r="L155" s="1">
        <v>0</v>
      </c>
      <c r="M155" s="1">
        <v>0</v>
      </c>
      <c r="N155" s="1">
        <v>0</v>
      </c>
      <c r="O155" s="1">
        <v>0</v>
      </c>
      <c r="P155" s="1">
        <v>10364.16</v>
      </c>
      <c r="Q155" s="1">
        <v>0</v>
      </c>
      <c r="R155" s="1">
        <v>0</v>
      </c>
      <c r="S155" s="1">
        <v>918.96</v>
      </c>
      <c r="T155" s="1">
        <v>0</v>
      </c>
      <c r="U155" s="1">
        <v>918.96</v>
      </c>
      <c r="V155" s="1">
        <v>0</v>
      </c>
      <c r="W155" s="1">
        <v>0</v>
      </c>
      <c r="X155" s="1">
        <v>0</v>
      </c>
      <c r="Y155" s="1">
        <v>-0.01</v>
      </c>
      <c r="Z155" s="1">
        <v>0</v>
      </c>
      <c r="AA155" s="1">
        <v>0</v>
      </c>
      <c r="AB155" s="1">
        <v>0</v>
      </c>
      <c r="AC155" s="1">
        <v>0</v>
      </c>
      <c r="AD155" s="1">
        <v>407.77</v>
      </c>
      <c r="AE155" s="1">
        <v>0</v>
      </c>
      <c r="AF155" s="1">
        <v>2672.36</v>
      </c>
      <c r="AG155" s="1">
        <v>7691.8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2849.76</v>
      </c>
      <c r="D156" s="1">
        <v>0</v>
      </c>
      <c r="E156" s="1">
        <v>0</v>
      </c>
      <c r="F156" s="1">
        <v>0</v>
      </c>
      <c r="G156" s="1">
        <v>1899.84</v>
      </c>
      <c r="H156" s="1">
        <v>474.96</v>
      </c>
      <c r="I156" s="1">
        <v>708</v>
      </c>
      <c r="J156" s="1">
        <v>948.78</v>
      </c>
      <c r="K156" s="1">
        <v>237.48</v>
      </c>
      <c r="L156" s="1">
        <v>0</v>
      </c>
      <c r="M156" s="1">
        <v>0</v>
      </c>
      <c r="N156" s="1">
        <v>0</v>
      </c>
      <c r="O156" s="1">
        <v>0</v>
      </c>
      <c r="P156" s="1">
        <v>6410.82</v>
      </c>
      <c r="Q156" s="1">
        <v>0</v>
      </c>
      <c r="R156" s="1">
        <v>0</v>
      </c>
      <c r="S156" s="1">
        <v>360.29</v>
      </c>
      <c r="T156" s="1">
        <v>0</v>
      </c>
      <c r="U156" s="1">
        <v>360.29</v>
      </c>
      <c r="V156" s="1">
        <v>0</v>
      </c>
      <c r="W156" s="1">
        <v>0</v>
      </c>
      <c r="X156" s="1">
        <v>0</v>
      </c>
      <c r="Y156" s="1">
        <v>-0.03</v>
      </c>
      <c r="Z156" s="1">
        <v>0</v>
      </c>
      <c r="AA156" s="1">
        <v>0</v>
      </c>
      <c r="AB156" s="1">
        <v>0</v>
      </c>
      <c r="AC156" s="1">
        <v>0</v>
      </c>
      <c r="AD156" s="1">
        <v>237.48</v>
      </c>
      <c r="AE156" s="1">
        <v>0</v>
      </c>
      <c r="AF156" s="1">
        <v>1381.42</v>
      </c>
      <c r="AG156" s="1">
        <v>5029.3999999999996</v>
      </c>
      <c r="AH156" s="1">
        <v>0</v>
      </c>
      <c r="AI156" s="1">
        <v>0</v>
      </c>
    </row>
    <row r="157" spans="1:35" s="5" customFormat="1" x14ac:dyDescent="0.2">
      <c r="A157" s="15" t="s">
        <v>76</v>
      </c>
      <c r="C157" s="5" t="s">
        <v>77</v>
      </c>
      <c r="D157" s="5" t="s">
        <v>77</v>
      </c>
      <c r="E157" s="5" t="s">
        <v>77</v>
      </c>
      <c r="F157" s="5" t="s">
        <v>77</v>
      </c>
      <c r="G157" s="5" t="s">
        <v>77</v>
      </c>
      <c r="H157" s="5" t="s">
        <v>77</v>
      </c>
      <c r="I157" s="5" t="s">
        <v>77</v>
      </c>
      <c r="J157" s="5" t="s">
        <v>77</v>
      </c>
      <c r="K157" s="5" t="s">
        <v>77</v>
      </c>
      <c r="L157" s="5" t="s">
        <v>77</v>
      </c>
      <c r="M157" s="5" t="s">
        <v>77</v>
      </c>
      <c r="N157" s="5" t="s">
        <v>77</v>
      </c>
      <c r="O157" s="5" t="s">
        <v>77</v>
      </c>
      <c r="P157" s="5" t="s">
        <v>77</v>
      </c>
      <c r="Q157" s="5" t="s">
        <v>77</v>
      </c>
      <c r="R157" s="5" t="s">
        <v>77</v>
      </c>
      <c r="S157" s="5" t="s">
        <v>77</v>
      </c>
      <c r="T157" s="5" t="s">
        <v>77</v>
      </c>
      <c r="U157" s="5" t="s">
        <v>77</v>
      </c>
      <c r="V157" s="5" t="s">
        <v>77</v>
      </c>
      <c r="W157" s="5" t="s">
        <v>77</v>
      </c>
      <c r="X157" s="5" t="s">
        <v>77</v>
      </c>
      <c r="Y157" s="5" t="s">
        <v>77</v>
      </c>
      <c r="Z157" s="5" t="s">
        <v>77</v>
      </c>
      <c r="AA157" s="5" t="s">
        <v>77</v>
      </c>
      <c r="AB157" s="5" t="s">
        <v>77</v>
      </c>
      <c r="AC157" s="5" t="s">
        <v>77</v>
      </c>
      <c r="AD157" s="5" t="s">
        <v>77</v>
      </c>
      <c r="AE157" s="5" t="s">
        <v>77</v>
      </c>
      <c r="AF157" s="5" t="s">
        <v>77</v>
      </c>
      <c r="AG157" s="5" t="s">
        <v>77</v>
      </c>
      <c r="AH157" s="5" t="s">
        <v>77</v>
      </c>
      <c r="AI157" s="5" t="s">
        <v>77</v>
      </c>
    </row>
    <row r="158" spans="1:35" x14ac:dyDescent="0.2">
      <c r="C158" s="16">
        <v>20057.38</v>
      </c>
      <c r="D158" s="16">
        <v>0</v>
      </c>
      <c r="E158" s="16">
        <v>0</v>
      </c>
      <c r="F158" s="16">
        <v>0</v>
      </c>
      <c r="G158" s="16">
        <v>8185.97</v>
      </c>
      <c r="H158" s="16">
        <v>2046.49</v>
      </c>
      <c r="I158" s="16">
        <v>3540</v>
      </c>
      <c r="J158" s="16">
        <v>4971.7700000000004</v>
      </c>
      <c r="K158" s="16">
        <v>1412.17</v>
      </c>
      <c r="L158" s="16">
        <v>0</v>
      </c>
      <c r="M158" s="16">
        <v>0</v>
      </c>
      <c r="N158" s="16">
        <v>0</v>
      </c>
      <c r="O158" s="16">
        <v>0</v>
      </c>
      <c r="P158" s="16">
        <v>36673.78</v>
      </c>
      <c r="Q158" s="16">
        <v>-192.43</v>
      </c>
      <c r="R158" s="16">
        <v>0</v>
      </c>
      <c r="S158" s="16">
        <v>2509.75</v>
      </c>
      <c r="T158" s="16">
        <v>0</v>
      </c>
      <c r="U158" s="16">
        <v>2317.31</v>
      </c>
      <c r="V158" s="16">
        <v>0</v>
      </c>
      <c r="W158" s="16">
        <v>0</v>
      </c>
      <c r="X158" s="16">
        <v>0</v>
      </c>
      <c r="Y158" s="16">
        <v>0.14000000000000001</v>
      </c>
      <c r="Z158" s="16">
        <v>0</v>
      </c>
      <c r="AA158" s="16">
        <v>0</v>
      </c>
      <c r="AB158" s="16">
        <v>0</v>
      </c>
      <c r="AC158" s="16">
        <v>0</v>
      </c>
      <c r="AD158" s="16">
        <v>1412.17</v>
      </c>
      <c r="AE158" s="16">
        <v>0</v>
      </c>
      <c r="AF158" s="16">
        <v>9966.18</v>
      </c>
      <c r="AG158" s="16">
        <v>26707.599999999999</v>
      </c>
      <c r="AH158" s="16">
        <v>0</v>
      </c>
      <c r="AI158" s="16">
        <v>0</v>
      </c>
    </row>
    <row r="160" spans="1:35" x14ac:dyDescent="0.2">
      <c r="A160" s="12" t="s">
        <v>236</v>
      </c>
    </row>
    <row r="161" spans="1:35" x14ac:dyDescent="0.2">
      <c r="A161" s="2" t="s">
        <v>237</v>
      </c>
      <c r="B161" s="1" t="s">
        <v>238</v>
      </c>
      <c r="C161" s="1">
        <v>4100</v>
      </c>
      <c r="D161" s="1">
        <v>0</v>
      </c>
      <c r="E161" s="1">
        <v>0</v>
      </c>
      <c r="F161" s="1">
        <v>0</v>
      </c>
      <c r="G161" s="1">
        <v>2050</v>
      </c>
      <c r="H161" s="1">
        <v>512.5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7989.77</v>
      </c>
      <c r="Q161" s="1">
        <v>0</v>
      </c>
      <c r="R161" s="1">
        <v>0</v>
      </c>
      <c r="S161" s="1">
        <v>546.41</v>
      </c>
      <c r="T161" s="1">
        <v>0</v>
      </c>
      <c r="U161" s="1">
        <v>546.41</v>
      </c>
      <c r="V161" s="1">
        <v>0</v>
      </c>
      <c r="W161" s="1">
        <v>0</v>
      </c>
      <c r="X161" s="1">
        <v>0</v>
      </c>
      <c r="Y161" s="1">
        <v>-0.09</v>
      </c>
      <c r="Z161" s="1">
        <v>0</v>
      </c>
      <c r="AA161" s="1">
        <v>0</v>
      </c>
      <c r="AB161" s="1">
        <v>0</v>
      </c>
      <c r="AC161" s="1">
        <v>0</v>
      </c>
      <c r="AD161" s="1">
        <v>307.5</v>
      </c>
      <c r="AE161" s="1">
        <v>0</v>
      </c>
      <c r="AF161" s="1">
        <v>1868.57</v>
      </c>
      <c r="AG161" s="1">
        <v>6121.2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3690</v>
      </c>
      <c r="D162" s="1">
        <v>0</v>
      </c>
      <c r="E162" s="1">
        <v>0</v>
      </c>
      <c r="F162" s="1">
        <v>0</v>
      </c>
      <c r="G162" s="1">
        <v>1640</v>
      </c>
      <c r="H162" s="1">
        <v>410</v>
      </c>
      <c r="I162" s="1">
        <v>613.6</v>
      </c>
      <c r="J162" s="1">
        <v>883.8</v>
      </c>
      <c r="K162" s="1">
        <v>266.5</v>
      </c>
      <c r="L162" s="1">
        <v>0</v>
      </c>
      <c r="M162" s="1">
        <v>0</v>
      </c>
      <c r="N162" s="1">
        <v>0</v>
      </c>
      <c r="O162" s="1">
        <v>0</v>
      </c>
      <c r="P162" s="1">
        <v>6890.3</v>
      </c>
      <c r="Q162" s="1">
        <v>0</v>
      </c>
      <c r="R162" s="1">
        <v>0</v>
      </c>
      <c r="S162" s="1">
        <v>423.44</v>
      </c>
      <c r="T162" s="1">
        <v>0</v>
      </c>
      <c r="U162" s="1">
        <v>423.44</v>
      </c>
      <c r="V162" s="1">
        <v>0</v>
      </c>
      <c r="W162" s="1">
        <v>0</v>
      </c>
      <c r="X162" s="1">
        <v>0</v>
      </c>
      <c r="Y162" s="1">
        <v>0.01</v>
      </c>
      <c r="Z162" s="1">
        <v>0</v>
      </c>
      <c r="AA162" s="1">
        <v>0</v>
      </c>
      <c r="AB162" s="1">
        <v>0</v>
      </c>
      <c r="AC162" s="1">
        <v>0</v>
      </c>
      <c r="AD162" s="1">
        <v>266.5</v>
      </c>
      <c r="AE162" s="1">
        <v>0</v>
      </c>
      <c r="AF162" s="1">
        <v>2615.3000000000002</v>
      </c>
      <c r="AG162" s="1">
        <v>4275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2295</v>
      </c>
      <c r="D163" s="1">
        <v>0</v>
      </c>
      <c r="E163" s="1">
        <v>0</v>
      </c>
      <c r="F163" s="1">
        <v>0</v>
      </c>
      <c r="G163" s="1">
        <v>1530</v>
      </c>
      <c r="H163" s="1">
        <v>382.5</v>
      </c>
      <c r="I163" s="1">
        <v>708</v>
      </c>
      <c r="J163" s="1">
        <v>901.91</v>
      </c>
      <c r="K163" s="1">
        <v>191.25</v>
      </c>
      <c r="L163" s="1">
        <v>0</v>
      </c>
      <c r="M163" s="1">
        <v>0</v>
      </c>
      <c r="N163" s="1">
        <v>0</v>
      </c>
      <c r="O163" s="1">
        <v>0</v>
      </c>
      <c r="P163" s="1">
        <v>5300.66</v>
      </c>
      <c r="Q163" s="1">
        <v>-192.43</v>
      </c>
      <c r="R163" s="1">
        <v>0</v>
      </c>
      <c r="S163" s="1">
        <v>259.7</v>
      </c>
      <c r="T163" s="1">
        <v>0</v>
      </c>
      <c r="U163" s="1">
        <v>67.260000000000005</v>
      </c>
      <c r="V163" s="1">
        <v>0</v>
      </c>
      <c r="W163" s="1">
        <v>0</v>
      </c>
      <c r="X163" s="1">
        <v>0</v>
      </c>
      <c r="Y163" s="1">
        <v>0.02</v>
      </c>
      <c r="Z163" s="1">
        <v>0</v>
      </c>
      <c r="AA163" s="1">
        <v>0</v>
      </c>
      <c r="AB163" s="1">
        <v>0</v>
      </c>
      <c r="AC163" s="1">
        <v>0</v>
      </c>
      <c r="AD163" s="1">
        <v>191.25</v>
      </c>
      <c r="AE163" s="1">
        <v>0</v>
      </c>
      <c r="AF163" s="1">
        <v>889.66</v>
      </c>
      <c r="AG163" s="1">
        <v>4411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7097.86</v>
      </c>
      <c r="D164" s="1">
        <v>0</v>
      </c>
      <c r="E164" s="1">
        <v>0</v>
      </c>
      <c r="F164" s="1">
        <v>0</v>
      </c>
      <c r="G164" s="1">
        <v>2581.04</v>
      </c>
      <c r="H164" s="1">
        <v>645.26</v>
      </c>
      <c r="I164" s="1">
        <v>708</v>
      </c>
      <c r="J164" s="1">
        <v>1198.67</v>
      </c>
      <c r="K164" s="1">
        <v>483.95</v>
      </c>
      <c r="L164" s="1">
        <v>0</v>
      </c>
      <c r="M164" s="1">
        <v>0</v>
      </c>
      <c r="N164" s="1">
        <v>0</v>
      </c>
      <c r="O164" s="1">
        <v>0</v>
      </c>
      <c r="P164" s="1">
        <v>12006.78</v>
      </c>
      <c r="Q164" s="1">
        <v>0</v>
      </c>
      <c r="R164" s="1">
        <v>0</v>
      </c>
      <c r="S164" s="1">
        <v>1244.3900000000001</v>
      </c>
      <c r="T164" s="1">
        <v>0</v>
      </c>
      <c r="U164" s="1">
        <v>1244.3900000000001</v>
      </c>
      <c r="V164" s="1">
        <v>0</v>
      </c>
      <c r="W164" s="1">
        <v>0</v>
      </c>
      <c r="X164" s="1">
        <v>0</v>
      </c>
      <c r="Y164" s="1">
        <v>-0.08</v>
      </c>
      <c r="Z164" s="1">
        <v>0</v>
      </c>
      <c r="AA164" s="1">
        <v>0</v>
      </c>
      <c r="AB164" s="1">
        <v>0</v>
      </c>
      <c r="AC164" s="1">
        <v>0</v>
      </c>
      <c r="AD164" s="1">
        <v>483.95</v>
      </c>
      <c r="AE164" s="1">
        <v>0</v>
      </c>
      <c r="AF164" s="1">
        <v>4321.9799999999996</v>
      </c>
      <c r="AG164" s="1">
        <v>7684.8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6145.3</v>
      </c>
      <c r="D165" s="1">
        <v>0</v>
      </c>
      <c r="E165" s="1">
        <v>0</v>
      </c>
      <c r="F165" s="1">
        <v>0</v>
      </c>
      <c r="G165" s="1">
        <v>3072.65</v>
      </c>
      <c r="H165" s="1">
        <v>768.16</v>
      </c>
      <c r="I165" s="1">
        <v>708</v>
      </c>
      <c r="J165" s="1">
        <v>1175.3</v>
      </c>
      <c r="K165" s="1">
        <v>460.9</v>
      </c>
      <c r="L165" s="1">
        <v>0</v>
      </c>
      <c r="M165" s="1">
        <v>0</v>
      </c>
      <c r="N165" s="1">
        <v>0</v>
      </c>
      <c r="O165" s="1">
        <v>0</v>
      </c>
      <c r="P165" s="1">
        <v>11622.31</v>
      </c>
      <c r="Q165" s="1">
        <v>0</v>
      </c>
      <c r="R165" s="1">
        <v>0</v>
      </c>
      <c r="S165" s="1">
        <v>1145.93</v>
      </c>
      <c r="T165" s="1">
        <v>0</v>
      </c>
      <c r="U165" s="1">
        <v>1145.93</v>
      </c>
      <c r="V165" s="1">
        <v>0</v>
      </c>
      <c r="W165" s="1">
        <v>0</v>
      </c>
      <c r="X165" s="1">
        <v>0</v>
      </c>
      <c r="Y165" s="1">
        <v>0.12</v>
      </c>
      <c r="Z165" s="1">
        <v>0</v>
      </c>
      <c r="AA165" s="1">
        <v>0</v>
      </c>
      <c r="AB165" s="1">
        <v>0</v>
      </c>
      <c r="AC165" s="1">
        <v>0</v>
      </c>
      <c r="AD165" s="1">
        <v>460.9</v>
      </c>
      <c r="AE165" s="1">
        <v>0</v>
      </c>
      <c r="AF165" s="1">
        <v>4195.91</v>
      </c>
      <c r="AG165" s="1">
        <v>7426.4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4510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519.20000000000005</v>
      </c>
      <c r="J166" s="1">
        <v>747.83</v>
      </c>
      <c r="K166" s="1">
        <v>225.5</v>
      </c>
      <c r="L166" s="1">
        <v>0</v>
      </c>
      <c r="M166" s="1">
        <v>0</v>
      </c>
      <c r="N166" s="1">
        <v>0</v>
      </c>
      <c r="O166" s="1">
        <v>0</v>
      </c>
      <c r="P166" s="1">
        <v>5483.33</v>
      </c>
      <c r="Q166" s="1">
        <v>0</v>
      </c>
      <c r="R166" s="1">
        <v>0</v>
      </c>
      <c r="S166" s="1">
        <v>334.23</v>
      </c>
      <c r="T166" s="1">
        <v>0</v>
      </c>
      <c r="U166" s="1">
        <v>334.23</v>
      </c>
      <c r="V166" s="1">
        <v>0</v>
      </c>
      <c r="W166" s="1">
        <v>0</v>
      </c>
      <c r="X166" s="1">
        <v>0</v>
      </c>
      <c r="Y166" s="1">
        <v>0.1</v>
      </c>
      <c r="Z166" s="1">
        <v>0</v>
      </c>
      <c r="AA166" s="1">
        <v>0</v>
      </c>
      <c r="AB166" s="1">
        <v>0</v>
      </c>
      <c r="AC166" s="1">
        <v>0</v>
      </c>
      <c r="AD166" s="1">
        <v>225.5</v>
      </c>
      <c r="AE166" s="1">
        <v>0</v>
      </c>
      <c r="AF166" s="1">
        <v>785.33</v>
      </c>
      <c r="AG166" s="1">
        <v>4698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10379.61</v>
      </c>
      <c r="D167" s="1">
        <v>0</v>
      </c>
      <c r="E167" s="1">
        <v>0</v>
      </c>
      <c r="F167" s="1">
        <v>0</v>
      </c>
      <c r="G167" s="1">
        <v>6919.74</v>
      </c>
      <c r="H167" s="1">
        <v>1729.94</v>
      </c>
      <c r="I167" s="1">
        <v>708</v>
      </c>
      <c r="J167" s="1">
        <v>1584.98</v>
      </c>
      <c r="K167" s="1">
        <v>864.97</v>
      </c>
      <c r="L167" s="1">
        <v>0</v>
      </c>
      <c r="M167" s="1">
        <v>0</v>
      </c>
      <c r="N167" s="1">
        <v>0</v>
      </c>
      <c r="O167" s="1">
        <v>0</v>
      </c>
      <c r="P167" s="1">
        <v>21479.24</v>
      </c>
      <c r="Q167" s="1">
        <v>0</v>
      </c>
      <c r="R167" s="1">
        <v>0</v>
      </c>
      <c r="S167" s="1">
        <v>2912.87</v>
      </c>
      <c r="T167" s="1">
        <v>0</v>
      </c>
      <c r="U167" s="1">
        <v>2912.87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864.97</v>
      </c>
      <c r="AE167" s="1">
        <v>0</v>
      </c>
      <c r="AF167" s="1">
        <v>6632.24</v>
      </c>
      <c r="AG167" s="1">
        <v>14847</v>
      </c>
      <c r="AH167" s="1">
        <v>0</v>
      </c>
      <c r="AI167" s="1">
        <v>0</v>
      </c>
    </row>
    <row r="168" spans="1:35" s="5" customFormat="1" x14ac:dyDescent="0.2">
      <c r="A168" s="15" t="s">
        <v>76</v>
      </c>
      <c r="C168" s="5" t="s">
        <v>77</v>
      </c>
      <c r="D168" s="5" t="s">
        <v>77</v>
      </c>
      <c r="E168" s="5" t="s">
        <v>77</v>
      </c>
      <c r="F168" s="5" t="s">
        <v>77</v>
      </c>
      <c r="G168" s="5" t="s">
        <v>77</v>
      </c>
      <c r="H168" s="5" t="s">
        <v>77</v>
      </c>
      <c r="I168" s="5" t="s">
        <v>77</v>
      </c>
      <c r="J168" s="5" t="s">
        <v>77</v>
      </c>
      <c r="K168" s="5" t="s">
        <v>77</v>
      </c>
      <c r="L168" s="5" t="s">
        <v>77</v>
      </c>
      <c r="M168" s="5" t="s">
        <v>77</v>
      </c>
      <c r="N168" s="5" t="s">
        <v>77</v>
      </c>
      <c r="O168" s="5" t="s">
        <v>77</v>
      </c>
      <c r="P168" s="5" t="s">
        <v>77</v>
      </c>
      <c r="Q168" s="5" t="s">
        <v>77</v>
      </c>
      <c r="R168" s="5" t="s">
        <v>77</v>
      </c>
      <c r="S168" s="5" t="s">
        <v>77</v>
      </c>
      <c r="T168" s="5" t="s">
        <v>77</v>
      </c>
      <c r="U168" s="5" t="s">
        <v>77</v>
      </c>
      <c r="V168" s="5" t="s">
        <v>77</v>
      </c>
      <c r="W168" s="5" t="s">
        <v>77</v>
      </c>
      <c r="X168" s="5" t="s">
        <v>77</v>
      </c>
      <c r="Y168" s="5" t="s">
        <v>77</v>
      </c>
      <c r="Z168" s="5" t="s">
        <v>77</v>
      </c>
      <c r="AA168" s="5" t="s">
        <v>77</v>
      </c>
      <c r="AB168" s="5" t="s">
        <v>77</v>
      </c>
      <c r="AC168" s="5" t="s">
        <v>77</v>
      </c>
      <c r="AD168" s="5" t="s">
        <v>77</v>
      </c>
      <c r="AE168" s="5" t="s">
        <v>77</v>
      </c>
      <c r="AF168" s="5" t="s">
        <v>77</v>
      </c>
      <c r="AG168" s="5" t="s">
        <v>77</v>
      </c>
      <c r="AH168" s="5" t="s">
        <v>77</v>
      </c>
      <c r="AI168" s="5" t="s">
        <v>77</v>
      </c>
    </row>
    <row r="169" spans="1:35" x14ac:dyDescent="0.2">
      <c r="C169" s="16">
        <v>38217.769999999997</v>
      </c>
      <c r="D169" s="16">
        <v>0</v>
      </c>
      <c r="E169" s="16">
        <v>0</v>
      </c>
      <c r="F169" s="16">
        <v>0</v>
      </c>
      <c r="G169" s="16">
        <v>17793.43</v>
      </c>
      <c r="H169" s="16">
        <v>4448.3599999999997</v>
      </c>
      <c r="I169" s="16">
        <v>4672.8</v>
      </c>
      <c r="J169" s="16">
        <v>7512.26</v>
      </c>
      <c r="K169" s="16">
        <v>2800.57</v>
      </c>
      <c r="L169" s="16">
        <v>0</v>
      </c>
      <c r="M169" s="16">
        <v>0</v>
      </c>
      <c r="N169" s="16">
        <v>0</v>
      </c>
      <c r="O169" s="16">
        <v>0</v>
      </c>
      <c r="P169" s="16">
        <v>70772.39</v>
      </c>
      <c r="Q169" s="16">
        <v>-192.43</v>
      </c>
      <c r="R169" s="16">
        <v>0</v>
      </c>
      <c r="S169" s="16">
        <v>6866.97</v>
      </c>
      <c r="T169" s="16">
        <v>0</v>
      </c>
      <c r="U169" s="16">
        <v>6674.53</v>
      </c>
      <c r="V169" s="16">
        <v>0</v>
      </c>
      <c r="W169" s="16">
        <v>0</v>
      </c>
      <c r="X169" s="16">
        <v>0</v>
      </c>
      <c r="Y169" s="16">
        <v>0.08</v>
      </c>
      <c r="Z169" s="16">
        <v>0</v>
      </c>
      <c r="AA169" s="16">
        <v>0</v>
      </c>
      <c r="AB169" s="16">
        <v>0</v>
      </c>
      <c r="AC169" s="16">
        <v>0</v>
      </c>
      <c r="AD169" s="16">
        <v>2800.57</v>
      </c>
      <c r="AE169" s="16">
        <v>0</v>
      </c>
      <c r="AF169" s="16">
        <v>21308.99</v>
      </c>
      <c r="AG169" s="16">
        <v>49463.4</v>
      </c>
      <c r="AH169" s="16">
        <v>0</v>
      </c>
      <c r="AI169" s="16">
        <v>0</v>
      </c>
    </row>
    <row r="171" spans="1:35" x14ac:dyDescent="0.2">
      <c r="A171" s="12" t="s">
        <v>251</v>
      </c>
    </row>
    <row r="172" spans="1:35" x14ac:dyDescent="0.2">
      <c r="A172" s="2" t="s">
        <v>252</v>
      </c>
      <c r="B172" s="1" t="s">
        <v>253</v>
      </c>
      <c r="C172" s="1">
        <v>2283.0500000000002</v>
      </c>
      <c r="D172" s="1">
        <v>0</v>
      </c>
      <c r="E172" s="1">
        <v>0</v>
      </c>
      <c r="F172" s="1">
        <v>0</v>
      </c>
      <c r="G172" s="1">
        <v>2609.1999999999998</v>
      </c>
      <c r="H172" s="1">
        <v>652.29999999999995</v>
      </c>
      <c r="I172" s="1">
        <v>708</v>
      </c>
      <c r="J172" s="1">
        <v>956.01</v>
      </c>
      <c r="K172" s="1">
        <v>244.61</v>
      </c>
      <c r="L172" s="1">
        <v>0</v>
      </c>
      <c r="M172" s="1">
        <v>0</v>
      </c>
      <c r="N172" s="1">
        <v>0</v>
      </c>
      <c r="O172" s="1">
        <v>0</v>
      </c>
      <c r="P172" s="1">
        <v>6745.17</v>
      </c>
      <c r="Q172" s="1">
        <v>0</v>
      </c>
      <c r="R172" s="1">
        <v>0</v>
      </c>
      <c r="S172" s="1">
        <v>375.81</v>
      </c>
      <c r="T172" s="1">
        <v>0</v>
      </c>
      <c r="U172" s="1">
        <v>375.81</v>
      </c>
      <c r="V172" s="1">
        <v>0</v>
      </c>
      <c r="W172" s="1">
        <v>0</v>
      </c>
      <c r="X172" s="1">
        <v>0</v>
      </c>
      <c r="Y172" s="1">
        <v>0.13</v>
      </c>
      <c r="Z172" s="1">
        <v>0</v>
      </c>
      <c r="AA172" s="1">
        <v>0</v>
      </c>
      <c r="AB172" s="1">
        <v>0</v>
      </c>
      <c r="AC172" s="1">
        <v>0</v>
      </c>
      <c r="AD172" s="1">
        <v>244.61</v>
      </c>
      <c r="AE172" s="1">
        <v>0</v>
      </c>
      <c r="AF172" s="1">
        <v>1427.77</v>
      </c>
      <c r="AG172" s="1">
        <v>5317.4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1750</v>
      </c>
      <c r="D173" s="1">
        <v>0</v>
      </c>
      <c r="E173" s="1">
        <v>0</v>
      </c>
      <c r="F173" s="1">
        <v>0</v>
      </c>
      <c r="G173" s="1">
        <v>2000</v>
      </c>
      <c r="H173" s="1">
        <v>500</v>
      </c>
      <c r="I173" s="1">
        <v>708</v>
      </c>
      <c r="J173" s="1">
        <v>898.1</v>
      </c>
      <c r="K173" s="1">
        <v>187.5</v>
      </c>
      <c r="L173" s="1">
        <v>0</v>
      </c>
      <c r="M173" s="1">
        <v>0</v>
      </c>
      <c r="N173" s="1">
        <v>0</v>
      </c>
      <c r="O173" s="1">
        <v>0</v>
      </c>
      <c r="P173" s="1">
        <v>5335.6</v>
      </c>
      <c r="Q173" s="1">
        <v>-192.43</v>
      </c>
      <c r="R173" s="1">
        <v>0</v>
      </c>
      <c r="S173" s="1">
        <v>251.54</v>
      </c>
      <c r="T173" s="1">
        <v>0</v>
      </c>
      <c r="U173" s="1">
        <v>59.1</v>
      </c>
      <c r="V173" s="1">
        <v>0</v>
      </c>
      <c r="W173" s="1">
        <v>0</v>
      </c>
      <c r="X173" s="1">
        <v>0</v>
      </c>
      <c r="Y173" s="1">
        <v>0.05</v>
      </c>
      <c r="Z173" s="1">
        <v>0</v>
      </c>
      <c r="AA173" s="1">
        <v>0</v>
      </c>
      <c r="AB173" s="1">
        <v>0</v>
      </c>
      <c r="AC173" s="1">
        <v>0</v>
      </c>
      <c r="AD173" s="1">
        <v>187.5</v>
      </c>
      <c r="AE173" s="1">
        <v>0</v>
      </c>
      <c r="AF173" s="1">
        <v>865.4</v>
      </c>
      <c r="AG173" s="1">
        <v>4470.2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2029.79</v>
      </c>
      <c r="D174" s="1">
        <v>0</v>
      </c>
      <c r="E174" s="1">
        <v>0</v>
      </c>
      <c r="F174" s="1">
        <v>0</v>
      </c>
      <c r="G174" s="1">
        <v>2319.7600000000002</v>
      </c>
      <c r="H174" s="1">
        <v>579.94000000000005</v>
      </c>
      <c r="I174" s="1">
        <v>708</v>
      </c>
      <c r="J174" s="1">
        <v>928.5</v>
      </c>
      <c r="K174" s="1">
        <v>217.48</v>
      </c>
      <c r="L174" s="1">
        <v>0</v>
      </c>
      <c r="M174" s="1">
        <v>0</v>
      </c>
      <c r="N174" s="1">
        <v>0</v>
      </c>
      <c r="O174" s="1">
        <v>0</v>
      </c>
      <c r="P174" s="1">
        <v>6075.47</v>
      </c>
      <c r="Q174" s="1">
        <v>-192.43</v>
      </c>
      <c r="R174" s="1">
        <v>0</v>
      </c>
      <c r="S174" s="1">
        <v>316.77</v>
      </c>
      <c r="T174" s="1">
        <v>0</v>
      </c>
      <c r="U174" s="1">
        <v>124.33</v>
      </c>
      <c r="V174" s="1">
        <v>0</v>
      </c>
      <c r="W174" s="1">
        <v>0</v>
      </c>
      <c r="X174" s="1">
        <v>0</v>
      </c>
      <c r="Y174" s="1">
        <v>-0.02</v>
      </c>
      <c r="Z174" s="1">
        <v>0</v>
      </c>
      <c r="AA174" s="1">
        <v>0</v>
      </c>
      <c r="AB174" s="1">
        <v>0</v>
      </c>
      <c r="AC174" s="1">
        <v>0</v>
      </c>
      <c r="AD174" s="1">
        <v>217.48</v>
      </c>
      <c r="AE174" s="1">
        <v>0</v>
      </c>
      <c r="AF174" s="1">
        <v>1059.47</v>
      </c>
      <c r="AG174" s="1">
        <v>5016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1785</v>
      </c>
      <c r="D175" s="1">
        <v>0</v>
      </c>
      <c r="E175" s="1">
        <v>0</v>
      </c>
      <c r="F175" s="1">
        <v>0</v>
      </c>
      <c r="G175" s="1">
        <v>2040</v>
      </c>
      <c r="H175" s="1">
        <v>510</v>
      </c>
      <c r="I175" s="1">
        <v>708</v>
      </c>
      <c r="J175" s="1">
        <v>901.91</v>
      </c>
      <c r="K175" s="1">
        <v>191.25</v>
      </c>
      <c r="L175" s="1">
        <v>0</v>
      </c>
      <c r="M175" s="1">
        <v>0</v>
      </c>
      <c r="N175" s="1">
        <v>0</v>
      </c>
      <c r="O175" s="1">
        <v>0</v>
      </c>
      <c r="P175" s="1">
        <v>5428.16</v>
      </c>
      <c r="Q175" s="1">
        <v>-192.43</v>
      </c>
      <c r="R175" s="1">
        <v>0</v>
      </c>
      <c r="S175" s="1">
        <v>259.7</v>
      </c>
      <c r="T175" s="1">
        <v>0</v>
      </c>
      <c r="U175" s="1">
        <v>67.260000000000005</v>
      </c>
      <c r="V175" s="1">
        <v>0</v>
      </c>
      <c r="W175" s="1">
        <v>0</v>
      </c>
      <c r="X175" s="1">
        <v>0</v>
      </c>
      <c r="Y175" s="1">
        <v>-0.08</v>
      </c>
      <c r="Z175" s="1">
        <v>0</v>
      </c>
      <c r="AA175" s="1">
        <v>0</v>
      </c>
      <c r="AB175" s="1">
        <v>0</v>
      </c>
      <c r="AC175" s="1">
        <v>0</v>
      </c>
      <c r="AD175" s="1">
        <v>191.25</v>
      </c>
      <c r="AE175" s="1">
        <v>0</v>
      </c>
      <c r="AF175" s="1">
        <v>889.56</v>
      </c>
      <c r="AG175" s="1">
        <v>4538.6000000000004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1750</v>
      </c>
      <c r="D176" s="1">
        <v>0</v>
      </c>
      <c r="E176" s="1">
        <v>0</v>
      </c>
      <c r="F176" s="1">
        <v>0</v>
      </c>
      <c r="G176" s="1">
        <v>2000</v>
      </c>
      <c r="H176" s="1">
        <v>500</v>
      </c>
      <c r="I176" s="1">
        <v>708</v>
      </c>
      <c r="J176" s="1">
        <v>898.1</v>
      </c>
      <c r="K176" s="1">
        <v>187.5</v>
      </c>
      <c r="L176" s="1">
        <v>0</v>
      </c>
      <c r="M176" s="1">
        <v>0</v>
      </c>
      <c r="N176" s="1">
        <v>0</v>
      </c>
      <c r="O176" s="1">
        <v>0</v>
      </c>
      <c r="P176" s="1">
        <v>5335.6</v>
      </c>
      <c r="Q176" s="1">
        <v>-192.43</v>
      </c>
      <c r="R176" s="1">
        <v>0</v>
      </c>
      <c r="S176" s="1">
        <v>251.54</v>
      </c>
      <c r="T176" s="1">
        <v>0</v>
      </c>
      <c r="U176" s="1">
        <v>59.1</v>
      </c>
      <c r="V176" s="1">
        <v>0</v>
      </c>
      <c r="W176" s="1">
        <v>0</v>
      </c>
      <c r="X176" s="1">
        <v>0</v>
      </c>
      <c r="Y176" s="1">
        <v>-0.1</v>
      </c>
      <c r="Z176" s="1">
        <v>0</v>
      </c>
      <c r="AA176" s="1">
        <v>0</v>
      </c>
      <c r="AB176" s="1">
        <v>0</v>
      </c>
      <c r="AC176" s="1">
        <v>0</v>
      </c>
      <c r="AD176" s="1">
        <v>187.5</v>
      </c>
      <c r="AE176" s="1">
        <v>0</v>
      </c>
      <c r="AF176" s="1">
        <v>434</v>
      </c>
      <c r="AG176" s="1">
        <v>4901.6000000000004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880.56</v>
      </c>
      <c r="D177" s="1">
        <v>0</v>
      </c>
      <c r="E177" s="1">
        <v>0</v>
      </c>
      <c r="F177" s="1">
        <v>0</v>
      </c>
      <c r="G177" s="1">
        <v>733.8</v>
      </c>
      <c r="H177" s="1">
        <v>183.45</v>
      </c>
      <c r="I177" s="1">
        <v>519.20000000000005</v>
      </c>
      <c r="J177" s="1">
        <v>601.04</v>
      </c>
      <c r="K177" s="1">
        <v>80.72</v>
      </c>
      <c r="L177" s="1">
        <v>0</v>
      </c>
      <c r="M177" s="1">
        <v>0</v>
      </c>
      <c r="N177" s="1">
        <v>0</v>
      </c>
      <c r="O177" s="1">
        <v>0</v>
      </c>
      <c r="P177" s="1">
        <v>2479.5700000000002</v>
      </c>
      <c r="Q177" s="1">
        <v>-86.83</v>
      </c>
      <c r="R177" s="1">
        <v>0</v>
      </c>
      <c r="S177" s="1">
        <v>86.83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-7.0000000000000007E-2</v>
      </c>
      <c r="Z177" s="1">
        <v>0</v>
      </c>
      <c r="AA177" s="1">
        <v>0</v>
      </c>
      <c r="AB177" s="1">
        <v>0</v>
      </c>
      <c r="AC177" s="1">
        <v>0</v>
      </c>
      <c r="AD177" s="1">
        <v>80.72</v>
      </c>
      <c r="AE177" s="1">
        <v>0</v>
      </c>
      <c r="AF177" s="1">
        <v>161.37</v>
      </c>
      <c r="AG177" s="1">
        <v>2318.1999999999998</v>
      </c>
      <c r="AH177" s="1">
        <v>0</v>
      </c>
      <c r="AI177" s="1">
        <v>0</v>
      </c>
    </row>
    <row r="178" spans="1:35" s="5" customFormat="1" x14ac:dyDescent="0.2">
      <c r="A178" s="15" t="s">
        <v>76</v>
      </c>
      <c r="C178" s="5" t="s">
        <v>77</v>
      </c>
      <c r="D178" s="5" t="s">
        <v>77</v>
      </c>
      <c r="E178" s="5" t="s">
        <v>77</v>
      </c>
      <c r="F178" s="5" t="s">
        <v>77</v>
      </c>
      <c r="G178" s="5" t="s">
        <v>77</v>
      </c>
      <c r="H178" s="5" t="s">
        <v>77</v>
      </c>
      <c r="I178" s="5" t="s">
        <v>77</v>
      </c>
      <c r="J178" s="5" t="s">
        <v>77</v>
      </c>
      <c r="K178" s="5" t="s">
        <v>77</v>
      </c>
      <c r="L178" s="5" t="s">
        <v>77</v>
      </c>
      <c r="M178" s="5" t="s">
        <v>77</v>
      </c>
      <c r="N178" s="5" t="s">
        <v>77</v>
      </c>
      <c r="O178" s="5" t="s">
        <v>77</v>
      </c>
      <c r="P178" s="5" t="s">
        <v>77</v>
      </c>
      <c r="Q178" s="5" t="s">
        <v>77</v>
      </c>
      <c r="R178" s="5" t="s">
        <v>77</v>
      </c>
      <c r="S178" s="5" t="s">
        <v>77</v>
      </c>
      <c r="T178" s="5" t="s">
        <v>77</v>
      </c>
      <c r="U178" s="5" t="s">
        <v>77</v>
      </c>
      <c r="V178" s="5" t="s">
        <v>77</v>
      </c>
      <c r="W178" s="5" t="s">
        <v>77</v>
      </c>
      <c r="X178" s="5" t="s">
        <v>77</v>
      </c>
      <c r="Y178" s="5" t="s">
        <v>77</v>
      </c>
      <c r="Z178" s="5" t="s">
        <v>77</v>
      </c>
      <c r="AA178" s="5" t="s">
        <v>77</v>
      </c>
      <c r="AB178" s="5" t="s">
        <v>77</v>
      </c>
      <c r="AC178" s="5" t="s">
        <v>77</v>
      </c>
      <c r="AD178" s="5" t="s">
        <v>77</v>
      </c>
      <c r="AE178" s="5" t="s">
        <v>77</v>
      </c>
      <c r="AF178" s="5" t="s">
        <v>77</v>
      </c>
      <c r="AG178" s="5" t="s">
        <v>77</v>
      </c>
      <c r="AH178" s="5" t="s">
        <v>77</v>
      </c>
      <c r="AI178" s="5" t="s">
        <v>77</v>
      </c>
    </row>
    <row r="179" spans="1:35" x14ac:dyDescent="0.2">
      <c r="C179" s="16">
        <v>10478.4</v>
      </c>
      <c r="D179" s="16">
        <v>0</v>
      </c>
      <c r="E179" s="16">
        <v>0</v>
      </c>
      <c r="F179" s="16">
        <v>0</v>
      </c>
      <c r="G179" s="16">
        <v>11702.76</v>
      </c>
      <c r="H179" s="16">
        <v>2925.69</v>
      </c>
      <c r="I179" s="16">
        <v>4059.2</v>
      </c>
      <c r="J179" s="16">
        <v>5183.66</v>
      </c>
      <c r="K179" s="16">
        <v>1109.06</v>
      </c>
      <c r="L179" s="16">
        <v>0</v>
      </c>
      <c r="M179" s="16">
        <v>0</v>
      </c>
      <c r="N179" s="16">
        <v>0</v>
      </c>
      <c r="O179" s="16">
        <v>0</v>
      </c>
      <c r="P179" s="16">
        <v>31399.57</v>
      </c>
      <c r="Q179" s="16">
        <v>-856.55</v>
      </c>
      <c r="R179" s="16">
        <v>0</v>
      </c>
      <c r="S179" s="16">
        <v>1542.19</v>
      </c>
      <c r="T179" s="16">
        <v>0</v>
      </c>
      <c r="U179" s="16">
        <v>685.6</v>
      </c>
      <c r="V179" s="16">
        <v>0</v>
      </c>
      <c r="W179" s="16">
        <v>0</v>
      </c>
      <c r="X179" s="16">
        <v>0</v>
      </c>
      <c r="Y179" s="16">
        <v>-0.09</v>
      </c>
      <c r="Z179" s="16">
        <v>0</v>
      </c>
      <c r="AA179" s="16">
        <v>0</v>
      </c>
      <c r="AB179" s="16">
        <v>0</v>
      </c>
      <c r="AC179" s="16">
        <v>0</v>
      </c>
      <c r="AD179" s="16">
        <v>1109.06</v>
      </c>
      <c r="AE179" s="16">
        <v>0</v>
      </c>
      <c r="AF179" s="16">
        <v>4837.57</v>
      </c>
      <c r="AG179" s="16">
        <v>26562</v>
      </c>
      <c r="AH179" s="16">
        <v>0</v>
      </c>
      <c r="AI179" s="16">
        <v>0</v>
      </c>
    </row>
    <row r="181" spans="1:35" x14ac:dyDescent="0.2">
      <c r="A181" s="12" t="s">
        <v>264</v>
      </c>
    </row>
    <row r="182" spans="1:35" x14ac:dyDescent="0.2">
      <c r="A182" s="2" t="s">
        <v>265</v>
      </c>
      <c r="B182" s="1" t="s">
        <v>266</v>
      </c>
      <c r="C182" s="1">
        <v>2800.53</v>
      </c>
      <c r="D182" s="1">
        <v>0</v>
      </c>
      <c r="E182" s="1">
        <v>0</v>
      </c>
      <c r="F182" s="1">
        <v>0</v>
      </c>
      <c r="G182" s="1">
        <v>1867.02</v>
      </c>
      <c r="H182" s="1">
        <v>466.76</v>
      </c>
      <c r="I182" s="1">
        <v>708</v>
      </c>
      <c r="J182" s="1">
        <v>944.62</v>
      </c>
      <c r="K182" s="1">
        <v>233.38</v>
      </c>
      <c r="L182" s="1">
        <v>0</v>
      </c>
      <c r="M182" s="1">
        <v>0</v>
      </c>
      <c r="N182" s="1">
        <v>0</v>
      </c>
      <c r="O182" s="1">
        <v>0</v>
      </c>
      <c r="P182" s="1">
        <v>6312.31</v>
      </c>
      <c r="Q182" s="1">
        <v>0</v>
      </c>
      <c r="R182" s="1">
        <v>0</v>
      </c>
      <c r="S182" s="1">
        <v>351.37</v>
      </c>
      <c r="T182" s="1">
        <v>0</v>
      </c>
      <c r="U182" s="1">
        <v>351.37</v>
      </c>
      <c r="V182" s="1">
        <v>0</v>
      </c>
      <c r="W182" s="1">
        <v>0</v>
      </c>
      <c r="X182" s="1">
        <v>0</v>
      </c>
      <c r="Y182" s="1">
        <v>0.01</v>
      </c>
      <c r="Z182" s="1">
        <v>0</v>
      </c>
      <c r="AA182" s="1">
        <v>0</v>
      </c>
      <c r="AB182" s="1">
        <v>0</v>
      </c>
      <c r="AC182" s="1">
        <v>0</v>
      </c>
      <c r="AD182" s="1">
        <v>233.38</v>
      </c>
      <c r="AE182" s="1">
        <v>0</v>
      </c>
      <c r="AF182" s="1">
        <v>1354.91</v>
      </c>
      <c r="AG182" s="1">
        <v>4957.3999999999996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2450</v>
      </c>
      <c r="D183" s="1">
        <v>0</v>
      </c>
      <c r="E183" s="1">
        <v>0</v>
      </c>
      <c r="F183" s="1">
        <v>0</v>
      </c>
      <c r="G183" s="1">
        <v>2800</v>
      </c>
      <c r="H183" s="1">
        <v>700</v>
      </c>
      <c r="I183" s="1">
        <v>708</v>
      </c>
      <c r="J183" s="1">
        <v>974.15</v>
      </c>
      <c r="K183" s="1">
        <v>262.5</v>
      </c>
      <c r="L183" s="1">
        <v>0</v>
      </c>
      <c r="M183" s="1">
        <v>0</v>
      </c>
      <c r="N183" s="1">
        <v>0</v>
      </c>
      <c r="O183" s="1">
        <v>0</v>
      </c>
      <c r="P183" s="1">
        <v>7186.65</v>
      </c>
      <c r="Q183" s="1">
        <v>0</v>
      </c>
      <c r="R183" s="1">
        <v>0</v>
      </c>
      <c r="S183" s="1">
        <v>414.74</v>
      </c>
      <c r="T183" s="1">
        <v>0</v>
      </c>
      <c r="U183" s="1">
        <v>414.74</v>
      </c>
      <c r="V183" s="1">
        <v>0</v>
      </c>
      <c r="W183" s="1">
        <v>0</v>
      </c>
      <c r="X183" s="1">
        <v>0</v>
      </c>
      <c r="Y183" s="1">
        <v>-0.09</v>
      </c>
      <c r="Z183" s="1">
        <v>0</v>
      </c>
      <c r="AA183" s="1">
        <v>0</v>
      </c>
      <c r="AB183" s="1">
        <v>0</v>
      </c>
      <c r="AC183" s="1">
        <v>0</v>
      </c>
      <c r="AD183" s="1">
        <v>262.5</v>
      </c>
      <c r="AE183" s="1">
        <v>0</v>
      </c>
      <c r="AF183" s="1">
        <v>939.65</v>
      </c>
      <c r="AG183" s="1">
        <v>6247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2145.1999999999998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377.6</v>
      </c>
      <c r="J184" s="1">
        <v>486.35</v>
      </c>
      <c r="K184" s="1">
        <v>107.26</v>
      </c>
      <c r="L184" s="1">
        <v>0</v>
      </c>
      <c r="M184" s="1">
        <v>0</v>
      </c>
      <c r="N184" s="1">
        <v>0</v>
      </c>
      <c r="O184" s="1">
        <v>0</v>
      </c>
      <c r="P184" s="1">
        <v>2738.81</v>
      </c>
      <c r="Q184" s="1">
        <v>-120.8</v>
      </c>
      <c r="R184" s="1">
        <v>0</v>
      </c>
      <c r="S184" s="1">
        <v>120.8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0.09</v>
      </c>
      <c r="Z184" s="1">
        <v>0</v>
      </c>
      <c r="AA184" s="1">
        <v>0</v>
      </c>
      <c r="AB184" s="1">
        <v>0</v>
      </c>
      <c r="AC184" s="1">
        <v>0</v>
      </c>
      <c r="AD184" s="1">
        <v>107.26</v>
      </c>
      <c r="AE184" s="1">
        <v>0</v>
      </c>
      <c r="AF184" s="1">
        <v>214.61</v>
      </c>
      <c r="AG184" s="1">
        <v>2524.1999999999998</v>
      </c>
      <c r="AH184" s="1">
        <v>0</v>
      </c>
      <c r="AI184" s="1">
        <v>0</v>
      </c>
    </row>
    <row r="185" spans="1:35" s="5" customFormat="1" x14ac:dyDescent="0.2">
      <c r="A185" s="15" t="s">
        <v>76</v>
      </c>
      <c r="C185" s="5" t="s">
        <v>77</v>
      </c>
      <c r="D185" s="5" t="s">
        <v>77</v>
      </c>
      <c r="E185" s="5" t="s">
        <v>77</v>
      </c>
      <c r="F185" s="5" t="s">
        <v>77</v>
      </c>
      <c r="G185" s="5" t="s">
        <v>77</v>
      </c>
      <c r="H185" s="5" t="s">
        <v>77</v>
      </c>
      <c r="I185" s="5" t="s">
        <v>77</v>
      </c>
      <c r="J185" s="5" t="s">
        <v>77</v>
      </c>
      <c r="K185" s="5" t="s">
        <v>77</v>
      </c>
      <c r="L185" s="5" t="s">
        <v>77</v>
      </c>
      <c r="M185" s="5" t="s">
        <v>77</v>
      </c>
      <c r="N185" s="5" t="s">
        <v>77</v>
      </c>
      <c r="O185" s="5" t="s">
        <v>77</v>
      </c>
      <c r="P185" s="5" t="s">
        <v>77</v>
      </c>
      <c r="Q185" s="5" t="s">
        <v>77</v>
      </c>
      <c r="R185" s="5" t="s">
        <v>77</v>
      </c>
      <c r="S185" s="5" t="s">
        <v>77</v>
      </c>
      <c r="T185" s="5" t="s">
        <v>77</v>
      </c>
      <c r="U185" s="5" t="s">
        <v>77</v>
      </c>
      <c r="V185" s="5" t="s">
        <v>77</v>
      </c>
      <c r="W185" s="5" t="s">
        <v>77</v>
      </c>
      <c r="X185" s="5" t="s">
        <v>77</v>
      </c>
      <c r="Y185" s="5" t="s">
        <v>77</v>
      </c>
      <c r="Z185" s="5" t="s">
        <v>77</v>
      </c>
      <c r="AA185" s="5" t="s">
        <v>77</v>
      </c>
      <c r="AB185" s="5" t="s">
        <v>77</v>
      </c>
      <c r="AC185" s="5" t="s">
        <v>77</v>
      </c>
      <c r="AD185" s="5" t="s">
        <v>77</v>
      </c>
      <c r="AE185" s="5" t="s">
        <v>77</v>
      </c>
      <c r="AF185" s="5" t="s">
        <v>77</v>
      </c>
      <c r="AG185" s="5" t="s">
        <v>77</v>
      </c>
      <c r="AH185" s="5" t="s">
        <v>77</v>
      </c>
      <c r="AI185" s="5" t="s">
        <v>77</v>
      </c>
    </row>
    <row r="186" spans="1:35" x14ac:dyDescent="0.2">
      <c r="C186" s="16">
        <v>7395.73</v>
      </c>
      <c r="D186" s="16">
        <v>0</v>
      </c>
      <c r="E186" s="16">
        <v>0</v>
      </c>
      <c r="F186" s="16">
        <v>0</v>
      </c>
      <c r="G186" s="16">
        <v>4667.0200000000004</v>
      </c>
      <c r="H186" s="16">
        <v>1166.76</v>
      </c>
      <c r="I186" s="16">
        <v>1793.6</v>
      </c>
      <c r="J186" s="16">
        <v>2405.12</v>
      </c>
      <c r="K186" s="16">
        <v>603.14</v>
      </c>
      <c r="L186" s="16">
        <v>0</v>
      </c>
      <c r="M186" s="16">
        <v>0</v>
      </c>
      <c r="N186" s="16">
        <v>0</v>
      </c>
      <c r="O186" s="16">
        <v>0</v>
      </c>
      <c r="P186" s="16">
        <v>16237.77</v>
      </c>
      <c r="Q186" s="16">
        <v>-120.8</v>
      </c>
      <c r="R186" s="16">
        <v>0</v>
      </c>
      <c r="S186" s="16">
        <v>886.91</v>
      </c>
      <c r="T186" s="16">
        <v>0</v>
      </c>
      <c r="U186" s="16">
        <v>766.11</v>
      </c>
      <c r="V186" s="16">
        <v>0</v>
      </c>
      <c r="W186" s="16">
        <v>0</v>
      </c>
      <c r="X186" s="16">
        <v>0</v>
      </c>
      <c r="Y186" s="16">
        <v>0.01</v>
      </c>
      <c r="Z186" s="16">
        <v>0</v>
      </c>
      <c r="AA186" s="16">
        <v>0</v>
      </c>
      <c r="AB186" s="16">
        <v>0</v>
      </c>
      <c r="AC186" s="16">
        <v>0</v>
      </c>
      <c r="AD186" s="16">
        <v>603.14</v>
      </c>
      <c r="AE186" s="16">
        <v>0</v>
      </c>
      <c r="AF186" s="16">
        <v>2509.17</v>
      </c>
      <c r="AG186" s="16">
        <v>13728.6</v>
      </c>
      <c r="AH186" s="16">
        <v>0</v>
      </c>
      <c r="AI186" s="16">
        <v>0</v>
      </c>
    </row>
    <row r="188" spans="1:35" x14ac:dyDescent="0.2">
      <c r="A188" s="12" t="s">
        <v>271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6408.15</v>
      </c>
      <c r="N189" s="1">
        <v>0</v>
      </c>
      <c r="O189" s="1">
        <v>0</v>
      </c>
      <c r="P189" s="1">
        <v>6408.15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-0.05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-0.05</v>
      </c>
      <c r="AG189" s="1">
        <v>6408.2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3289.65</v>
      </c>
      <c r="N190" s="1">
        <v>0</v>
      </c>
      <c r="O190" s="1">
        <v>0</v>
      </c>
      <c r="P190" s="1">
        <v>3289.65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-0.15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-0.15</v>
      </c>
      <c r="AG190" s="1">
        <v>3289.8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2257.15</v>
      </c>
      <c r="N191" s="1">
        <v>0</v>
      </c>
      <c r="O191" s="1">
        <v>0</v>
      </c>
      <c r="P191" s="1">
        <v>2257.15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-0.05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-0.05</v>
      </c>
      <c r="AG191" s="1">
        <v>2257.1999999999998</v>
      </c>
      <c r="AH191" s="1">
        <v>0</v>
      </c>
      <c r="AI191" s="1">
        <v>0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5478.3</v>
      </c>
      <c r="N192" s="1">
        <v>0</v>
      </c>
      <c r="O192" s="1">
        <v>0</v>
      </c>
      <c r="P192" s="1">
        <v>5478.3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-0.1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-0.1</v>
      </c>
      <c r="AG192" s="1">
        <v>5478.4</v>
      </c>
      <c r="AH192" s="1">
        <v>0</v>
      </c>
      <c r="AI192" s="1">
        <v>0</v>
      </c>
    </row>
    <row r="193" spans="1:35" s="5" customFormat="1" x14ac:dyDescent="0.2">
      <c r="A193" s="15" t="s">
        <v>76</v>
      </c>
      <c r="C193" s="5" t="s">
        <v>77</v>
      </c>
      <c r="D193" s="5" t="s">
        <v>77</v>
      </c>
      <c r="E193" s="5" t="s">
        <v>77</v>
      </c>
      <c r="F193" s="5" t="s">
        <v>77</v>
      </c>
      <c r="G193" s="5" t="s">
        <v>77</v>
      </c>
      <c r="H193" s="5" t="s">
        <v>77</v>
      </c>
      <c r="I193" s="5" t="s">
        <v>77</v>
      </c>
      <c r="J193" s="5" t="s">
        <v>77</v>
      </c>
      <c r="K193" s="5" t="s">
        <v>77</v>
      </c>
      <c r="L193" s="5" t="s">
        <v>77</v>
      </c>
      <c r="M193" s="5" t="s">
        <v>77</v>
      </c>
      <c r="N193" s="5" t="s">
        <v>77</v>
      </c>
      <c r="O193" s="5" t="s">
        <v>77</v>
      </c>
      <c r="P193" s="5" t="s">
        <v>77</v>
      </c>
      <c r="Q193" s="5" t="s">
        <v>77</v>
      </c>
      <c r="R193" s="5" t="s">
        <v>77</v>
      </c>
      <c r="S193" s="5" t="s">
        <v>77</v>
      </c>
      <c r="T193" s="5" t="s">
        <v>77</v>
      </c>
      <c r="U193" s="5" t="s">
        <v>77</v>
      </c>
      <c r="V193" s="5" t="s">
        <v>77</v>
      </c>
      <c r="W193" s="5" t="s">
        <v>77</v>
      </c>
      <c r="X193" s="5" t="s">
        <v>77</v>
      </c>
      <c r="Y193" s="5" t="s">
        <v>77</v>
      </c>
      <c r="Z193" s="5" t="s">
        <v>77</v>
      </c>
      <c r="AA193" s="5" t="s">
        <v>77</v>
      </c>
      <c r="AB193" s="5" t="s">
        <v>77</v>
      </c>
      <c r="AC193" s="5" t="s">
        <v>77</v>
      </c>
      <c r="AD193" s="5" t="s">
        <v>77</v>
      </c>
      <c r="AE193" s="5" t="s">
        <v>77</v>
      </c>
      <c r="AF193" s="5" t="s">
        <v>77</v>
      </c>
      <c r="AG193" s="5" t="s">
        <v>77</v>
      </c>
      <c r="AH193" s="5" t="s">
        <v>77</v>
      </c>
      <c r="AI193" s="5" t="s">
        <v>77</v>
      </c>
    </row>
    <row r="194" spans="1:35" x14ac:dyDescent="0.2"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17433.25</v>
      </c>
      <c r="N194" s="16">
        <v>0</v>
      </c>
      <c r="O194" s="16">
        <v>0</v>
      </c>
      <c r="P194" s="16">
        <v>17433.25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-0.35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-0.35</v>
      </c>
      <c r="AG194" s="16">
        <v>17433.599999999999</v>
      </c>
      <c r="AH194" s="16">
        <v>0</v>
      </c>
      <c r="AI194" s="16">
        <v>0</v>
      </c>
    </row>
    <row r="196" spans="1:35" s="5" customFormat="1" x14ac:dyDescent="0.2">
      <c r="A196" s="14"/>
      <c r="C196" s="5" t="s">
        <v>280</v>
      </c>
      <c r="D196" s="5" t="s">
        <v>280</v>
      </c>
      <c r="E196" s="5" t="s">
        <v>280</v>
      </c>
      <c r="F196" s="5" t="s">
        <v>280</v>
      </c>
      <c r="G196" s="5" t="s">
        <v>280</v>
      </c>
      <c r="H196" s="5" t="s">
        <v>280</v>
      </c>
      <c r="I196" s="5" t="s">
        <v>280</v>
      </c>
      <c r="J196" s="5" t="s">
        <v>280</v>
      </c>
      <c r="K196" s="5" t="s">
        <v>280</v>
      </c>
      <c r="L196" s="5" t="s">
        <v>280</v>
      </c>
      <c r="M196" s="5" t="s">
        <v>280</v>
      </c>
      <c r="N196" s="5" t="s">
        <v>280</v>
      </c>
      <c r="O196" s="5" t="s">
        <v>280</v>
      </c>
      <c r="P196" s="5" t="s">
        <v>280</v>
      </c>
      <c r="Q196" s="5" t="s">
        <v>280</v>
      </c>
      <c r="R196" s="5" t="s">
        <v>280</v>
      </c>
      <c r="S196" s="5" t="s">
        <v>280</v>
      </c>
      <c r="T196" s="5" t="s">
        <v>280</v>
      </c>
      <c r="U196" s="5" t="s">
        <v>280</v>
      </c>
      <c r="V196" s="5" t="s">
        <v>280</v>
      </c>
      <c r="W196" s="5" t="s">
        <v>280</v>
      </c>
      <c r="X196" s="5" t="s">
        <v>280</v>
      </c>
      <c r="Y196" s="5" t="s">
        <v>280</v>
      </c>
      <c r="Z196" s="5" t="s">
        <v>280</v>
      </c>
      <c r="AA196" s="5" t="s">
        <v>280</v>
      </c>
      <c r="AB196" s="5" t="s">
        <v>280</v>
      </c>
      <c r="AC196" s="5" t="s">
        <v>280</v>
      </c>
      <c r="AD196" s="5" t="s">
        <v>280</v>
      </c>
      <c r="AE196" s="5" t="s">
        <v>280</v>
      </c>
      <c r="AF196" s="5" t="s">
        <v>280</v>
      </c>
      <c r="AG196" s="5" t="s">
        <v>280</v>
      </c>
      <c r="AH196" s="5" t="s">
        <v>280</v>
      </c>
      <c r="AI196" s="5" t="s">
        <v>280</v>
      </c>
    </row>
    <row r="197" spans="1:35" x14ac:dyDescent="0.2">
      <c r="A197" s="15" t="s">
        <v>281</v>
      </c>
      <c r="B197" s="1" t="s">
        <v>282</v>
      </c>
      <c r="C197" s="16">
        <v>282156.28000000003</v>
      </c>
      <c r="D197" s="16">
        <v>0</v>
      </c>
      <c r="E197" s="16">
        <v>1350</v>
      </c>
      <c r="F197" s="16">
        <v>0</v>
      </c>
      <c r="G197" s="16">
        <v>167146.35</v>
      </c>
      <c r="H197" s="16">
        <v>42534.9</v>
      </c>
      <c r="I197" s="16">
        <v>68723.199999999997</v>
      </c>
      <c r="J197" s="16">
        <v>91800.960000000006</v>
      </c>
      <c r="K197" s="16">
        <v>22532.69</v>
      </c>
      <c r="L197" s="16">
        <v>0</v>
      </c>
      <c r="M197" s="16">
        <v>17433.25</v>
      </c>
      <c r="N197" s="16">
        <v>146.88</v>
      </c>
      <c r="O197" s="16">
        <v>0</v>
      </c>
      <c r="P197" s="16">
        <v>625101.31000000006</v>
      </c>
      <c r="Q197" s="16">
        <v>-10259.27</v>
      </c>
      <c r="R197" s="16">
        <v>0</v>
      </c>
      <c r="S197" s="16">
        <v>36147.72</v>
      </c>
      <c r="T197" s="16">
        <v>32.64</v>
      </c>
      <c r="U197" s="16">
        <v>25812.02</v>
      </c>
      <c r="V197" s="16">
        <v>0</v>
      </c>
      <c r="W197" s="16">
        <v>0</v>
      </c>
      <c r="X197" s="16">
        <v>0</v>
      </c>
      <c r="Y197" s="16">
        <v>-0.36</v>
      </c>
      <c r="Z197" s="16">
        <v>0</v>
      </c>
      <c r="AA197" s="16">
        <v>0</v>
      </c>
      <c r="AB197" s="16">
        <v>0</v>
      </c>
      <c r="AC197" s="16">
        <v>0</v>
      </c>
      <c r="AD197" s="16">
        <v>22532.69</v>
      </c>
      <c r="AE197" s="16">
        <v>0</v>
      </c>
      <c r="AF197" s="16">
        <v>144415.31</v>
      </c>
      <c r="AG197" s="16">
        <v>480686</v>
      </c>
      <c r="AH197" s="16">
        <v>0</v>
      </c>
      <c r="AI197" s="16">
        <v>0</v>
      </c>
    </row>
    <row r="199" spans="1:35" x14ac:dyDescent="0.2">
      <c r="C199" s="1" t="s">
        <v>282</v>
      </c>
      <c r="D199" s="1" t="s">
        <v>282</v>
      </c>
      <c r="E199" s="1" t="s">
        <v>282</v>
      </c>
      <c r="F199" s="1" t="s">
        <v>282</v>
      </c>
      <c r="G199" s="1" t="s">
        <v>282</v>
      </c>
      <c r="H199" s="1" t="s">
        <v>282</v>
      </c>
      <c r="I199" s="1" t="s">
        <v>282</v>
      </c>
      <c r="J199" s="1" t="s">
        <v>282</v>
      </c>
      <c r="K199" s="1" t="s">
        <v>282</v>
      </c>
      <c r="L199" s="1" t="s">
        <v>282</v>
      </c>
      <c r="M199" s="1" t="s">
        <v>282</v>
      </c>
      <c r="N199" s="1" t="s">
        <v>282</v>
      </c>
      <c r="O199" s="1" t="s">
        <v>282</v>
      </c>
      <c r="P199" s="1" t="s">
        <v>282</v>
      </c>
      <c r="Q199" s="1" t="s">
        <v>282</v>
      </c>
      <c r="R199" s="1" t="s">
        <v>282</v>
      </c>
      <c r="S199" s="1" t="s">
        <v>282</v>
      </c>
      <c r="T199" s="1" t="s">
        <v>282</v>
      </c>
      <c r="U199" s="1" t="s">
        <v>282</v>
      </c>
      <c r="V199" s="1" t="s">
        <v>282</v>
      </c>
      <c r="W199" s="1" t="s">
        <v>282</v>
      </c>
      <c r="X199" s="1" t="s">
        <v>282</v>
      </c>
      <c r="Y199" s="1" t="s">
        <v>282</v>
      </c>
      <c r="Z199" s="1" t="s">
        <v>282</v>
      </c>
      <c r="AA199" s="1" t="s">
        <v>282</v>
      </c>
      <c r="AB199" s="1" t="s">
        <v>282</v>
      </c>
      <c r="AC199" s="1" t="s">
        <v>282</v>
      </c>
      <c r="AD199" s="1" t="s">
        <v>282</v>
      </c>
      <c r="AE199" s="1" t="s">
        <v>282</v>
      </c>
      <c r="AF199" s="1" t="s">
        <v>282</v>
      </c>
      <c r="AG199" s="1" t="s">
        <v>282</v>
      </c>
      <c r="AH199" s="1" t="s">
        <v>282</v>
      </c>
    </row>
    <row r="200" spans="1:35" x14ac:dyDescent="0.2">
      <c r="A200" s="2" t="s">
        <v>282</v>
      </c>
      <c r="B200" s="1" t="s">
        <v>282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D5DEC-538B-461C-B98F-E203D8C7BCC9}">
  <dimension ref="A1:C118"/>
  <sheetViews>
    <sheetView topLeftCell="A84" workbookViewId="0">
      <selection activeCell="L108" sqref="L108"/>
    </sheetView>
  </sheetViews>
  <sheetFormatPr baseColWidth="10" defaultRowHeight="15" x14ac:dyDescent="0.25"/>
  <sheetData>
    <row r="1" spans="1:3" x14ac:dyDescent="0.25">
      <c r="A1" s="2" t="s">
        <v>46</v>
      </c>
      <c r="B1" s="1" t="s">
        <v>47</v>
      </c>
      <c r="C1" s="1">
        <v>187.5</v>
      </c>
    </row>
    <row r="2" spans="1:3" x14ac:dyDescent="0.25">
      <c r="A2" s="2" t="s">
        <v>48</v>
      </c>
      <c r="B2" s="1" t="s">
        <v>49</v>
      </c>
      <c r="C2" s="1">
        <v>187.5</v>
      </c>
    </row>
    <row r="3" spans="1:3" x14ac:dyDescent="0.25">
      <c r="A3" s="2" t="s">
        <v>50</v>
      </c>
      <c r="B3" s="1" t="s">
        <v>51</v>
      </c>
      <c r="C3" s="1">
        <v>201.11</v>
      </c>
    </row>
    <row r="4" spans="1:3" x14ac:dyDescent="0.25">
      <c r="A4" s="2" t="s">
        <v>52</v>
      </c>
      <c r="B4" s="1" t="s">
        <v>53</v>
      </c>
      <c r="C4" s="1">
        <v>237.48</v>
      </c>
    </row>
    <row r="5" spans="1:3" x14ac:dyDescent="0.25">
      <c r="A5" s="2" t="s">
        <v>54</v>
      </c>
      <c r="B5" s="1" t="s">
        <v>55</v>
      </c>
      <c r="C5" s="1">
        <v>237.48</v>
      </c>
    </row>
    <row r="6" spans="1:3" x14ac:dyDescent="0.25">
      <c r="A6" s="2" t="s">
        <v>56</v>
      </c>
      <c r="B6" s="1" t="s">
        <v>57</v>
      </c>
      <c r="C6" s="1">
        <v>191.25</v>
      </c>
    </row>
    <row r="7" spans="1:3" x14ac:dyDescent="0.25">
      <c r="A7" s="2" t="s">
        <v>58</v>
      </c>
      <c r="B7" s="1" t="s">
        <v>59</v>
      </c>
      <c r="C7" s="1">
        <v>366.99</v>
      </c>
    </row>
    <row r="8" spans="1:3" x14ac:dyDescent="0.25">
      <c r="A8" s="2" t="s">
        <v>60</v>
      </c>
      <c r="B8" s="1" t="s">
        <v>61</v>
      </c>
      <c r="C8" s="1">
        <v>202.5</v>
      </c>
    </row>
    <row r="9" spans="1:3" x14ac:dyDescent="0.25">
      <c r="A9" s="2" t="s">
        <v>62</v>
      </c>
      <c r="B9" s="1" t="s">
        <v>63</v>
      </c>
      <c r="C9" s="1">
        <v>191.25</v>
      </c>
    </row>
    <row r="10" spans="1:3" x14ac:dyDescent="0.25">
      <c r="A10" s="2" t="s">
        <v>64</v>
      </c>
      <c r="B10" s="1" t="s">
        <v>65</v>
      </c>
      <c r="C10" s="1">
        <v>214.01</v>
      </c>
    </row>
    <row r="11" spans="1:3" x14ac:dyDescent="0.25">
      <c r="A11" s="2" t="s">
        <v>66</v>
      </c>
      <c r="B11" s="1" t="s">
        <v>67</v>
      </c>
      <c r="C11" s="1">
        <v>191.25</v>
      </c>
    </row>
    <row r="12" spans="1:3" x14ac:dyDescent="0.25">
      <c r="A12" s="2" t="s">
        <v>68</v>
      </c>
      <c r="B12" s="1" t="s">
        <v>69</v>
      </c>
      <c r="C12" s="1">
        <v>178.5</v>
      </c>
    </row>
    <row r="13" spans="1:3" x14ac:dyDescent="0.25">
      <c r="A13" s="2" t="s">
        <v>70</v>
      </c>
      <c r="B13" s="1" t="s">
        <v>71</v>
      </c>
      <c r="C13" s="1">
        <v>102</v>
      </c>
    </row>
    <row r="14" spans="1:3" x14ac:dyDescent="0.25">
      <c r="A14" s="2" t="s">
        <v>72</v>
      </c>
      <c r="B14" s="1" t="s">
        <v>73</v>
      </c>
      <c r="C14" s="1">
        <v>63.33</v>
      </c>
    </row>
    <row r="15" spans="1:3" x14ac:dyDescent="0.25">
      <c r="A15" s="2" t="s">
        <v>74</v>
      </c>
      <c r="B15" s="1" t="s">
        <v>75</v>
      </c>
      <c r="C15" s="1">
        <v>89.25</v>
      </c>
    </row>
    <row r="16" spans="1:3" x14ac:dyDescent="0.25">
      <c r="A16" s="2" t="s">
        <v>79</v>
      </c>
      <c r="B16" s="1" t="s">
        <v>80</v>
      </c>
      <c r="C16" s="1">
        <v>278</v>
      </c>
    </row>
    <row r="17" spans="1:3" x14ac:dyDescent="0.25">
      <c r="A17" s="2" t="s">
        <v>81</v>
      </c>
      <c r="B17" s="1" t="s">
        <v>82</v>
      </c>
      <c r="C17" s="1">
        <v>237.48</v>
      </c>
    </row>
    <row r="18" spans="1:3" x14ac:dyDescent="0.25">
      <c r="A18" s="2" t="s">
        <v>83</v>
      </c>
      <c r="B18" s="1" t="s">
        <v>84</v>
      </c>
      <c r="C18" s="1">
        <v>237.48</v>
      </c>
    </row>
    <row r="19" spans="1:3" x14ac:dyDescent="0.25">
      <c r="A19" s="2" t="s">
        <v>85</v>
      </c>
      <c r="B19" s="1" t="s">
        <v>86</v>
      </c>
      <c r="C19" s="1">
        <v>237.48</v>
      </c>
    </row>
    <row r="20" spans="1:3" x14ac:dyDescent="0.25">
      <c r="A20" s="2" t="s">
        <v>87</v>
      </c>
      <c r="B20" s="1" t="s">
        <v>88</v>
      </c>
      <c r="C20" s="1">
        <v>237.48</v>
      </c>
    </row>
    <row r="21" spans="1:3" x14ac:dyDescent="0.25">
      <c r="A21" s="2" t="s">
        <v>89</v>
      </c>
      <c r="B21" s="1" t="s">
        <v>90</v>
      </c>
      <c r="C21" s="1">
        <v>237.48</v>
      </c>
    </row>
    <row r="22" spans="1:3" x14ac:dyDescent="0.25">
      <c r="A22" s="2" t="s">
        <v>91</v>
      </c>
      <c r="B22" s="1" t="s">
        <v>92</v>
      </c>
      <c r="C22" s="1">
        <v>237.48</v>
      </c>
    </row>
    <row r="23" spans="1:3" x14ac:dyDescent="0.25">
      <c r="A23" s="2" t="s">
        <v>93</v>
      </c>
      <c r="B23" s="1" t="s">
        <v>94</v>
      </c>
      <c r="C23" s="1">
        <v>221.65</v>
      </c>
    </row>
    <row r="24" spans="1:3" x14ac:dyDescent="0.25">
      <c r="A24" s="2" t="s">
        <v>95</v>
      </c>
      <c r="B24" s="1" t="s">
        <v>96</v>
      </c>
      <c r="C24" s="1">
        <v>237.48</v>
      </c>
    </row>
    <row r="25" spans="1:3" x14ac:dyDescent="0.25">
      <c r="A25" s="2" t="s">
        <v>97</v>
      </c>
      <c r="B25" s="1" t="s">
        <v>98</v>
      </c>
      <c r="C25" s="1">
        <v>366.99</v>
      </c>
    </row>
    <row r="26" spans="1:3" x14ac:dyDescent="0.25">
      <c r="A26" s="2" t="s">
        <v>99</v>
      </c>
      <c r="B26" s="1" t="s">
        <v>100</v>
      </c>
      <c r="C26" s="1">
        <v>189.75</v>
      </c>
    </row>
    <row r="27" spans="1:3" x14ac:dyDescent="0.25">
      <c r="A27" s="2" t="s">
        <v>101</v>
      </c>
      <c r="B27" s="1" t="s">
        <v>102</v>
      </c>
      <c r="C27" s="1">
        <v>126.66</v>
      </c>
    </row>
    <row r="28" spans="1:3" x14ac:dyDescent="0.25">
      <c r="A28" s="2" t="s">
        <v>104</v>
      </c>
      <c r="B28" s="1" t="s">
        <v>105</v>
      </c>
      <c r="C28" s="1">
        <v>187.5</v>
      </c>
    </row>
    <row r="29" spans="1:3" x14ac:dyDescent="0.25">
      <c r="A29" s="2" t="s">
        <v>106</v>
      </c>
      <c r="B29" s="1" t="s">
        <v>107</v>
      </c>
      <c r="C29" s="1">
        <v>360.55</v>
      </c>
    </row>
    <row r="30" spans="1:3" x14ac:dyDescent="0.25">
      <c r="A30" s="2" t="s">
        <v>108</v>
      </c>
      <c r="B30" s="1" t="s">
        <v>109</v>
      </c>
      <c r="C30" s="1">
        <v>188.31</v>
      </c>
    </row>
    <row r="31" spans="1:3" x14ac:dyDescent="0.25">
      <c r="A31" s="2" t="s">
        <v>110</v>
      </c>
      <c r="B31" s="1" t="s">
        <v>111</v>
      </c>
      <c r="C31" s="1">
        <v>191.3</v>
      </c>
    </row>
    <row r="32" spans="1:3" x14ac:dyDescent="0.25">
      <c r="A32" s="2" t="s">
        <v>112</v>
      </c>
      <c r="B32" s="1" t="s">
        <v>113</v>
      </c>
      <c r="C32" s="1">
        <v>187.5</v>
      </c>
    </row>
    <row r="33" spans="1:3" x14ac:dyDescent="0.25">
      <c r="A33" s="2" t="s">
        <v>114</v>
      </c>
      <c r="B33" s="1" t="s">
        <v>115</v>
      </c>
      <c r="C33" s="1">
        <v>203.56</v>
      </c>
    </row>
    <row r="34" spans="1:3" x14ac:dyDescent="0.25">
      <c r="A34" s="2" t="s">
        <v>116</v>
      </c>
      <c r="B34" s="1" t="s">
        <v>117</v>
      </c>
      <c r="C34" s="1">
        <v>113.88</v>
      </c>
    </row>
    <row r="35" spans="1:3" x14ac:dyDescent="0.25">
      <c r="A35" s="2" t="s">
        <v>118</v>
      </c>
      <c r="B35" s="1" t="s">
        <v>119</v>
      </c>
      <c r="C35" s="1">
        <v>189.75</v>
      </c>
    </row>
    <row r="36" spans="1:3" x14ac:dyDescent="0.25">
      <c r="A36" s="2" t="s">
        <v>120</v>
      </c>
      <c r="B36" s="1" t="s">
        <v>121</v>
      </c>
      <c r="C36" s="1">
        <v>237.48</v>
      </c>
    </row>
    <row r="37" spans="1:3" x14ac:dyDescent="0.25">
      <c r="A37" s="2" t="s">
        <v>122</v>
      </c>
      <c r="B37" s="1" t="s">
        <v>123</v>
      </c>
      <c r="C37" s="1">
        <v>105.47</v>
      </c>
    </row>
    <row r="38" spans="1:3" x14ac:dyDescent="0.25">
      <c r="A38" s="2" t="s">
        <v>124</v>
      </c>
      <c r="B38" s="1" t="s">
        <v>125</v>
      </c>
      <c r="C38" s="1">
        <v>121.79</v>
      </c>
    </row>
    <row r="39" spans="1:3" x14ac:dyDescent="0.25">
      <c r="A39" s="2" t="s">
        <v>126</v>
      </c>
      <c r="B39" s="1" t="s">
        <v>127</v>
      </c>
      <c r="C39" s="1">
        <v>191.25</v>
      </c>
    </row>
    <row r="40" spans="1:3" x14ac:dyDescent="0.25">
      <c r="A40" s="2" t="s">
        <v>128</v>
      </c>
      <c r="B40" s="1" t="s">
        <v>129</v>
      </c>
      <c r="C40" s="1">
        <v>196.24</v>
      </c>
    </row>
    <row r="41" spans="1:3" x14ac:dyDescent="0.25">
      <c r="A41" s="2" t="s">
        <v>130</v>
      </c>
      <c r="B41" s="1" t="s">
        <v>131</v>
      </c>
      <c r="C41" s="1">
        <v>121.79</v>
      </c>
    </row>
    <row r="42" spans="1:3" x14ac:dyDescent="0.25">
      <c r="A42" s="2" t="s">
        <v>132</v>
      </c>
      <c r="B42" s="1" t="s">
        <v>133</v>
      </c>
      <c r="C42" s="1">
        <v>121.79</v>
      </c>
    </row>
    <row r="43" spans="1:3" x14ac:dyDescent="0.25">
      <c r="A43" s="2" t="s">
        <v>134</v>
      </c>
      <c r="B43" s="1" t="s">
        <v>135</v>
      </c>
      <c r="C43" s="1">
        <v>121.79</v>
      </c>
    </row>
    <row r="44" spans="1:3" x14ac:dyDescent="0.25">
      <c r="A44" s="2" t="s">
        <v>136</v>
      </c>
      <c r="B44" s="1" t="s">
        <v>137</v>
      </c>
      <c r="C44" s="1">
        <v>211.78</v>
      </c>
    </row>
    <row r="45" spans="1:3" x14ac:dyDescent="0.25">
      <c r="A45" s="2" t="s">
        <v>138</v>
      </c>
      <c r="B45" s="1" t="s">
        <v>139</v>
      </c>
      <c r="C45" s="1">
        <v>114.75</v>
      </c>
    </row>
    <row r="46" spans="1:3" x14ac:dyDescent="0.25">
      <c r="A46" s="2" t="s">
        <v>141</v>
      </c>
      <c r="B46" s="1" t="s">
        <v>142</v>
      </c>
      <c r="C46" s="1">
        <v>351.41</v>
      </c>
    </row>
    <row r="47" spans="1:3" x14ac:dyDescent="0.25">
      <c r="A47" s="2" t="s">
        <v>143</v>
      </c>
      <c r="B47" s="1" t="s">
        <v>144</v>
      </c>
      <c r="C47" s="1">
        <v>257.55</v>
      </c>
    </row>
    <row r="48" spans="1:3" x14ac:dyDescent="0.25">
      <c r="A48" s="2" t="s">
        <v>145</v>
      </c>
      <c r="B48" s="1" t="s">
        <v>146</v>
      </c>
      <c r="C48" s="1">
        <v>191.25</v>
      </c>
    </row>
    <row r="49" spans="1:3" x14ac:dyDescent="0.25">
      <c r="A49" s="2" t="s">
        <v>147</v>
      </c>
      <c r="B49" s="1" t="s">
        <v>148</v>
      </c>
      <c r="C49" s="1">
        <v>239.14</v>
      </c>
    </row>
    <row r="50" spans="1:3" x14ac:dyDescent="0.25">
      <c r="A50" s="2" t="s">
        <v>149</v>
      </c>
      <c r="B50" s="1" t="s">
        <v>150</v>
      </c>
      <c r="C50" s="1">
        <v>114.75</v>
      </c>
    </row>
    <row r="51" spans="1:3" x14ac:dyDescent="0.25">
      <c r="A51" s="2" t="s">
        <v>151</v>
      </c>
      <c r="B51" s="1" t="s">
        <v>152</v>
      </c>
      <c r="C51" s="1">
        <v>48.15</v>
      </c>
    </row>
    <row r="52" spans="1:3" x14ac:dyDescent="0.25">
      <c r="A52" s="2" t="s">
        <v>154</v>
      </c>
      <c r="B52" s="1" t="s">
        <v>155</v>
      </c>
      <c r="C52" s="1">
        <v>195</v>
      </c>
    </row>
    <row r="53" spans="1:3" x14ac:dyDescent="0.25">
      <c r="A53" s="2" t="s">
        <v>156</v>
      </c>
      <c r="B53" s="1" t="s">
        <v>157</v>
      </c>
      <c r="C53" s="1">
        <v>187.5</v>
      </c>
    </row>
    <row r="54" spans="1:3" x14ac:dyDescent="0.25">
      <c r="A54" s="2" t="s">
        <v>158</v>
      </c>
      <c r="B54" s="1" t="s">
        <v>159</v>
      </c>
      <c r="C54" s="1">
        <v>162.5</v>
      </c>
    </row>
    <row r="55" spans="1:3" x14ac:dyDescent="0.25">
      <c r="A55" s="2" t="s">
        <v>161</v>
      </c>
      <c r="B55" s="1" t="s">
        <v>162</v>
      </c>
      <c r="C55" s="1">
        <v>189.75</v>
      </c>
    </row>
    <row r="56" spans="1:3" x14ac:dyDescent="0.25">
      <c r="A56" s="2" t="s">
        <v>163</v>
      </c>
      <c r="B56" s="1" t="s">
        <v>164</v>
      </c>
      <c r="C56" s="1">
        <v>187.5</v>
      </c>
    </row>
    <row r="57" spans="1:3" x14ac:dyDescent="0.25">
      <c r="A57" s="2" t="s">
        <v>166</v>
      </c>
      <c r="B57" s="1" t="s">
        <v>167</v>
      </c>
      <c r="C57" s="1">
        <v>195</v>
      </c>
    </row>
    <row r="58" spans="1:3" x14ac:dyDescent="0.25">
      <c r="A58" s="2" t="s">
        <v>168</v>
      </c>
      <c r="B58" s="1" t="s">
        <v>169</v>
      </c>
      <c r="C58" s="1">
        <v>175</v>
      </c>
    </row>
    <row r="59" spans="1:3" x14ac:dyDescent="0.25">
      <c r="A59" s="2" t="s">
        <v>171</v>
      </c>
      <c r="B59" s="1" t="s">
        <v>172</v>
      </c>
      <c r="C59" s="1">
        <v>187.5</v>
      </c>
    </row>
    <row r="60" spans="1:3" x14ac:dyDescent="0.25">
      <c r="A60" s="2" t="s">
        <v>173</v>
      </c>
      <c r="B60" s="1" t="s">
        <v>174</v>
      </c>
      <c r="C60" s="1">
        <v>189.75</v>
      </c>
    </row>
    <row r="61" spans="1:3" x14ac:dyDescent="0.25">
      <c r="A61" s="2" t="s">
        <v>175</v>
      </c>
      <c r="B61" s="1" t="s">
        <v>176</v>
      </c>
      <c r="C61" s="1">
        <v>187.5</v>
      </c>
    </row>
    <row r="62" spans="1:3" x14ac:dyDescent="0.25">
      <c r="A62" s="2" t="s">
        <v>178</v>
      </c>
      <c r="B62" s="1" t="s">
        <v>179</v>
      </c>
      <c r="C62" s="1">
        <v>189.75</v>
      </c>
    </row>
    <row r="63" spans="1:3" x14ac:dyDescent="0.25">
      <c r="A63" s="2" t="s">
        <v>181</v>
      </c>
      <c r="B63" s="1" t="s">
        <v>182</v>
      </c>
      <c r="C63" s="1">
        <v>189.75</v>
      </c>
    </row>
    <row r="64" spans="1:3" x14ac:dyDescent="0.25">
      <c r="A64" s="2" t="s">
        <v>184</v>
      </c>
      <c r="B64" s="1" t="s">
        <v>185</v>
      </c>
      <c r="C64" s="1">
        <v>254.89</v>
      </c>
    </row>
    <row r="65" spans="1:3" x14ac:dyDescent="0.25">
      <c r="A65" s="2" t="s">
        <v>186</v>
      </c>
      <c r="B65" s="1" t="s">
        <v>187</v>
      </c>
      <c r="C65" s="1">
        <v>294.02999999999997</v>
      </c>
    </row>
    <row r="66" spans="1:3" x14ac:dyDescent="0.25">
      <c r="A66" s="2" t="s">
        <v>188</v>
      </c>
      <c r="B66" s="1" t="s">
        <v>189</v>
      </c>
      <c r="C66" s="1">
        <v>282.64999999999998</v>
      </c>
    </row>
    <row r="67" spans="1:3" x14ac:dyDescent="0.25">
      <c r="A67" s="2" t="s">
        <v>190</v>
      </c>
      <c r="B67" s="1" t="s">
        <v>191</v>
      </c>
      <c r="C67" s="1">
        <v>187.5</v>
      </c>
    </row>
    <row r="68" spans="1:3" x14ac:dyDescent="0.25">
      <c r="A68" s="2" t="s">
        <v>192</v>
      </c>
      <c r="B68" s="1" t="s">
        <v>193</v>
      </c>
      <c r="C68" s="1">
        <v>255</v>
      </c>
    </row>
    <row r="69" spans="1:3" x14ac:dyDescent="0.25">
      <c r="A69" s="2" t="s">
        <v>194</v>
      </c>
      <c r="B69" s="1" t="s">
        <v>195</v>
      </c>
      <c r="C69" s="1">
        <v>187.5</v>
      </c>
    </row>
    <row r="70" spans="1:3" x14ac:dyDescent="0.25">
      <c r="A70" s="2" t="s">
        <v>196</v>
      </c>
      <c r="B70" s="1" t="s">
        <v>197</v>
      </c>
      <c r="C70" s="1">
        <v>204</v>
      </c>
    </row>
    <row r="71" spans="1:3" x14ac:dyDescent="0.25">
      <c r="A71" s="2" t="s">
        <v>198</v>
      </c>
      <c r="B71" s="1" t="s">
        <v>199</v>
      </c>
      <c r="C71" s="1">
        <v>233.38</v>
      </c>
    </row>
    <row r="72" spans="1:3" x14ac:dyDescent="0.25">
      <c r="A72" s="2" t="s">
        <v>201</v>
      </c>
      <c r="B72" s="1" t="s">
        <v>202</v>
      </c>
      <c r="C72" s="1">
        <v>187.5</v>
      </c>
    </row>
    <row r="73" spans="1:3" x14ac:dyDescent="0.25">
      <c r="A73" s="2" t="s">
        <v>203</v>
      </c>
      <c r="B73" s="1" t="s">
        <v>204</v>
      </c>
      <c r="C73" s="1">
        <v>280.39</v>
      </c>
    </row>
    <row r="74" spans="1:3" x14ac:dyDescent="0.25">
      <c r="A74" s="2" t="s">
        <v>205</v>
      </c>
      <c r="B74" s="1" t="s">
        <v>206</v>
      </c>
      <c r="C74" s="1">
        <v>241.75</v>
      </c>
    </row>
    <row r="75" spans="1:3" x14ac:dyDescent="0.25">
      <c r="A75" s="2" t="s">
        <v>208</v>
      </c>
      <c r="B75" s="1" t="s">
        <v>209</v>
      </c>
      <c r="C75" s="1">
        <v>312.67</v>
      </c>
    </row>
    <row r="76" spans="1:3" x14ac:dyDescent="0.25">
      <c r="A76" s="2" t="s">
        <v>210</v>
      </c>
      <c r="B76" s="1" t="s">
        <v>211</v>
      </c>
      <c r="C76" s="1">
        <v>260.97000000000003</v>
      </c>
    </row>
    <row r="77" spans="1:3" x14ac:dyDescent="0.25">
      <c r="A77" s="2" t="s">
        <v>212</v>
      </c>
      <c r="B77" s="1" t="s">
        <v>213</v>
      </c>
      <c r="C77" s="1">
        <v>105.47</v>
      </c>
    </row>
    <row r="78" spans="1:3" x14ac:dyDescent="0.25">
      <c r="A78" s="2" t="s">
        <v>214</v>
      </c>
      <c r="B78" s="1" t="s">
        <v>215</v>
      </c>
      <c r="C78" s="1">
        <v>237.48</v>
      </c>
    </row>
    <row r="79" spans="1:3" x14ac:dyDescent="0.25">
      <c r="A79" s="2" t="s">
        <v>216</v>
      </c>
      <c r="B79" s="1" t="s">
        <v>217</v>
      </c>
      <c r="C79" s="1">
        <v>237.48</v>
      </c>
    </row>
    <row r="80" spans="1:3" x14ac:dyDescent="0.25">
      <c r="A80" s="2" t="s">
        <v>219</v>
      </c>
      <c r="B80" s="1" t="s">
        <v>220</v>
      </c>
      <c r="C80" s="1">
        <v>237.48</v>
      </c>
    </row>
    <row r="81" spans="1:3" x14ac:dyDescent="0.25">
      <c r="A81" s="2" t="s">
        <v>221</v>
      </c>
      <c r="B81" s="1" t="s">
        <v>222</v>
      </c>
      <c r="C81" s="1">
        <v>204.75</v>
      </c>
    </row>
    <row r="82" spans="1:3" x14ac:dyDescent="0.25">
      <c r="A82" s="2" t="s">
        <v>223</v>
      </c>
      <c r="B82" s="1" t="s">
        <v>224</v>
      </c>
      <c r="C82" s="1">
        <v>110.82</v>
      </c>
    </row>
    <row r="83" spans="1:3" x14ac:dyDescent="0.25">
      <c r="A83" s="2" t="s">
        <v>226</v>
      </c>
      <c r="B83" s="1" t="s">
        <v>227</v>
      </c>
      <c r="C83" s="1">
        <v>289.70999999999998</v>
      </c>
    </row>
    <row r="84" spans="1:3" x14ac:dyDescent="0.25">
      <c r="A84" s="2" t="s">
        <v>228</v>
      </c>
      <c r="B84" s="1" t="s">
        <v>229</v>
      </c>
      <c r="C84" s="1">
        <v>289.70999999999998</v>
      </c>
    </row>
    <row r="85" spans="1:3" x14ac:dyDescent="0.25">
      <c r="A85" s="2" t="s">
        <v>230</v>
      </c>
      <c r="B85" s="1" t="s">
        <v>231</v>
      </c>
      <c r="C85" s="1">
        <v>187.5</v>
      </c>
    </row>
    <row r="86" spans="1:3" x14ac:dyDescent="0.25">
      <c r="A86" s="2" t="s">
        <v>232</v>
      </c>
      <c r="B86" s="1" t="s">
        <v>233</v>
      </c>
      <c r="C86" s="1">
        <v>407.77</v>
      </c>
    </row>
    <row r="87" spans="1:3" x14ac:dyDescent="0.25">
      <c r="A87" s="2" t="s">
        <v>234</v>
      </c>
      <c r="B87" s="1" t="s">
        <v>235</v>
      </c>
      <c r="C87" s="1">
        <v>237.48</v>
      </c>
    </row>
    <row r="88" spans="1:3" x14ac:dyDescent="0.25">
      <c r="A88" s="2" t="s">
        <v>237</v>
      </c>
      <c r="B88" s="1" t="s">
        <v>238</v>
      </c>
      <c r="C88" s="1">
        <v>307.5</v>
      </c>
    </row>
    <row r="89" spans="1:3" x14ac:dyDescent="0.25">
      <c r="A89" s="2" t="s">
        <v>239</v>
      </c>
      <c r="B89" s="1" t="s">
        <v>240</v>
      </c>
      <c r="C89" s="1">
        <v>266.5</v>
      </c>
    </row>
    <row r="90" spans="1:3" x14ac:dyDescent="0.25">
      <c r="A90" s="2" t="s">
        <v>241</v>
      </c>
      <c r="B90" s="1" t="s">
        <v>242</v>
      </c>
      <c r="C90" s="1">
        <v>191.25</v>
      </c>
    </row>
    <row r="91" spans="1:3" x14ac:dyDescent="0.25">
      <c r="A91" s="2" t="s">
        <v>243</v>
      </c>
      <c r="B91" s="1" t="s">
        <v>244</v>
      </c>
      <c r="C91" s="1">
        <v>483.95</v>
      </c>
    </row>
    <row r="92" spans="1:3" x14ac:dyDescent="0.25">
      <c r="A92" s="2" t="s">
        <v>245</v>
      </c>
      <c r="B92" s="1" t="s">
        <v>246</v>
      </c>
      <c r="C92" s="1">
        <v>460.9</v>
      </c>
    </row>
    <row r="93" spans="1:3" x14ac:dyDescent="0.25">
      <c r="A93" s="2" t="s">
        <v>247</v>
      </c>
      <c r="B93" s="1" t="s">
        <v>248</v>
      </c>
      <c r="C93" s="1">
        <v>225.5</v>
      </c>
    </row>
    <row r="94" spans="1:3" x14ac:dyDescent="0.25">
      <c r="A94" s="2" t="s">
        <v>249</v>
      </c>
      <c r="B94" s="1" t="s">
        <v>250</v>
      </c>
      <c r="C94" s="1">
        <v>864.97</v>
      </c>
    </row>
    <row r="95" spans="1:3" x14ac:dyDescent="0.25">
      <c r="A95" s="2" t="s">
        <v>252</v>
      </c>
      <c r="B95" s="1" t="s">
        <v>253</v>
      </c>
      <c r="C95" s="1">
        <v>244.61</v>
      </c>
    </row>
    <row r="96" spans="1:3" x14ac:dyDescent="0.25">
      <c r="A96" s="2" t="s">
        <v>254</v>
      </c>
      <c r="B96" s="1" t="s">
        <v>255</v>
      </c>
      <c r="C96" s="1">
        <v>187.5</v>
      </c>
    </row>
    <row r="97" spans="1:3" x14ac:dyDescent="0.25">
      <c r="A97" s="2" t="s">
        <v>256</v>
      </c>
      <c r="B97" s="1" t="s">
        <v>257</v>
      </c>
      <c r="C97" s="1">
        <v>217.48</v>
      </c>
    </row>
    <row r="98" spans="1:3" x14ac:dyDescent="0.25">
      <c r="A98" s="2" t="s">
        <v>258</v>
      </c>
      <c r="B98" s="1" t="s">
        <v>259</v>
      </c>
      <c r="C98" s="1">
        <v>191.25</v>
      </c>
    </row>
    <row r="99" spans="1:3" x14ac:dyDescent="0.25">
      <c r="A99" s="2" t="s">
        <v>260</v>
      </c>
      <c r="B99" s="1" t="s">
        <v>261</v>
      </c>
      <c r="C99" s="1">
        <v>187.5</v>
      </c>
    </row>
    <row r="100" spans="1:3" x14ac:dyDescent="0.25">
      <c r="A100" s="2" t="s">
        <v>262</v>
      </c>
      <c r="B100" s="1" t="s">
        <v>263</v>
      </c>
      <c r="C100" s="1">
        <v>80.72</v>
      </c>
    </row>
    <row r="101" spans="1:3" x14ac:dyDescent="0.25">
      <c r="A101" s="2" t="s">
        <v>265</v>
      </c>
      <c r="B101" s="1" t="s">
        <v>266</v>
      </c>
      <c r="C101" s="1">
        <v>233.38</v>
      </c>
    </row>
    <row r="102" spans="1:3" x14ac:dyDescent="0.25">
      <c r="A102" s="2" t="s">
        <v>267</v>
      </c>
      <c r="B102" s="1" t="s">
        <v>268</v>
      </c>
      <c r="C102" s="1">
        <v>262.5</v>
      </c>
    </row>
    <row r="103" spans="1:3" x14ac:dyDescent="0.25">
      <c r="A103" s="2" t="s">
        <v>269</v>
      </c>
      <c r="B103" s="1" t="s">
        <v>270</v>
      </c>
      <c r="C103" s="1">
        <v>107.26</v>
      </c>
    </row>
    <row r="104" spans="1:3" x14ac:dyDescent="0.25">
      <c r="A104" s="2"/>
      <c r="B104" s="1"/>
      <c r="C104" s="1">
        <f>SUM(C1:C103)</f>
        <v>22532.689999999995</v>
      </c>
    </row>
    <row r="105" spans="1:3" x14ac:dyDescent="0.25">
      <c r="A105" s="2"/>
      <c r="B105" s="1"/>
      <c r="C105" s="16">
        <f>C104*2</f>
        <v>45065.37999999999</v>
      </c>
    </row>
    <row r="106" spans="1:3" x14ac:dyDescent="0.25">
      <c r="A106" s="2"/>
      <c r="B106" s="1"/>
      <c r="C106" s="1"/>
    </row>
    <row r="107" spans="1:3" x14ac:dyDescent="0.25">
      <c r="A107" s="2"/>
      <c r="B107" s="1"/>
      <c r="C107" s="1"/>
    </row>
    <row r="108" spans="1:3" x14ac:dyDescent="0.25">
      <c r="A108" s="2"/>
      <c r="B108" s="1"/>
      <c r="C108" s="1"/>
    </row>
    <row r="109" spans="1:3" x14ac:dyDescent="0.25">
      <c r="A109" s="2"/>
      <c r="B109" s="1"/>
      <c r="C109" s="1"/>
    </row>
    <row r="110" spans="1:3" x14ac:dyDescent="0.25">
      <c r="A110" s="2"/>
      <c r="B110" s="1"/>
      <c r="C110" s="1"/>
    </row>
    <row r="111" spans="1:3" x14ac:dyDescent="0.25">
      <c r="A111" s="2"/>
      <c r="B111" s="1"/>
      <c r="C111" s="1"/>
    </row>
    <row r="112" spans="1:3" x14ac:dyDescent="0.25">
      <c r="A112" s="2"/>
      <c r="B112" s="1"/>
      <c r="C112" s="1"/>
    </row>
    <row r="113" spans="1:3" x14ac:dyDescent="0.25">
      <c r="A113" s="2"/>
      <c r="B113" s="1"/>
      <c r="C113" s="1"/>
    </row>
    <row r="114" spans="1:3" x14ac:dyDescent="0.25">
      <c r="A114" s="2"/>
      <c r="B114" s="1"/>
      <c r="C114" s="1"/>
    </row>
    <row r="115" spans="1:3" x14ac:dyDescent="0.25">
      <c r="A115" s="2"/>
      <c r="B115" s="1"/>
      <c r="C115" s="1"/>
    </row>
    <row r="116" spans="1:3" x14ac:dyDescent="0.25">
      <c r="A116" s="2"/>
      <c r="B116" s="1"/>
      <c r="C116" s="1"/>
    </row>
    <row r="117" spans="1:3" x14ac:dyDescent="0.25">
      <c r="A117" s="2"/>
      <c r="B117" s="1"/>
      <c r="C117" s="1"/>
    </row>
    <row r="118" spans="1:3" x14ac:dyDescent="0.25">
      <c r="A118" s="2"/>
      <c r="B118" s="1"/>
      <c r="C118" s="1"/>
    </row>
  </sheetData>
  <conditionalFormatting sqref="A1:C118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2024-12-23T19:34:24Z</dcterms:created>
  <dcterms:modified xsi:type="dcterms:W3CDTF">2025-01-06T16:23:07Z</dcterms:modified>
</cp:coreProperties>
</file>